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730" windowWidth="15195" windowHeight="6720" activeTab="0"/>
  </bookViews>
  <sheets>
    <sheet name="ORIGINAL" sheetId="1" r:id="rId1"/>
    <sheet name="COPIA" sheetId="2" r:id="rId2"/>
    <sheet name="Hoja2" sheetId="3" r:id="rId3"/>
    <sheet name="Hoja3" sheetId="4" r:id="rId4"/>
  </sheets>
  <definedNames>
    <definedName name="_xlnm.Print_Area" localSheetId="1">'COPIA'!$A$1:$J$26</definedName>
    <definedName name="_xlnm.Print_Area" localSheetId="0">'ORIGINAL'!$A$1:$K$82</definedName>
    <definedName name="_xlnm.Print_Titles" localSheetId="0">'ORIGINAL'!$14:$15</definedName>
  </definedNames>
  <calcPr fullCalcOnLoad="1"/>
</workbook>
</file>

<file path=xl/sharedStrings.xml><?xml version="1.0" encoding="utf-8"?>
<sst xmlns="http://schemas.openxmlformats.org/spreadsheetml/2006/main" count="279" uniqueCount="163">
  <si>
    <t>SIBYS</t>
  </si>
  <si>
    <t>Descripcion SIBYS</t>
  </si>
  <si>
    <t>U M</t>
  </si>
  <si>
    <t>Cantidad Total</t>
  </si>
  <si>
    <t>SEGUNDO TRIMESTRE</t>
  </si>
  <si>
    <t>BUENOS AIRES</t>
  </si>
  <si>
    <t>UN</t>
  </si>
  <si>
    <t>OMP</t>
  </si>
  <si>
    <t>PACID EA</t>
  </si>
  <si>
    <t>PACID ARA</t>
  </si>
  <si>
    <t>PACID FAA</t>
  </si>
  <si>
    <t>NRO ORDEN</t>
  </si>
  <si>
    <t>Particularidades (Incluir Norma DEF o especificaciones tecnicas cuando corresponda)</t>
  </si>
  <si>
    <t>ANEXO II</t>
  </si>
  <si>
    <t>PLANILLA DE DISTRIBUCION POR FUERZA Y TRIMESTRE</t>
  </si>
  <si>
    <t>222-03648-0012</t>
  </si>
  <si>
    <t>222-00829-0169</t>
  </si>
  <si>
    <t>222-00829-0204</t>
  </si>
  <si>
    <t>222-00829-154</t>
  </si>
  <si>
    <t>BUZO, TELA ALGODÓN</t>
  </si>
  <si>
    <t>BUZO PARA MANTENIMIENTO OPERACIONAL MIMETIZADO TIPO III - DESÉRTICO -  ET-DEF N° 150/02</t>
  </si>
  <si>
    <t>BUZO; TELA ALGODÓN</t>
  </si>
  <si>
    <t>BUZO DE MANTENIMIENTO AERONÁUTICO - ET-DEF N° 142/02</t>
  </si>
  <si>
    <t>BUZO PARA MANTENIMIENTO OPERACIONAL MIMETIZADO; TIPO I SELVA/BOSCOSO -  ET-DEF N° 150/02</t>
  </si>
  <si>
    <t>MAMELUCO; CIERRE CREMALLERA - BOLSILLO 3 - TELA SATEN IMPERMEABILIZADO</t>
  </si>
  <si>
    <t>MAMELUCO IMPERMEABLE -  ET-DEF N° 445/00 -COLOR AZUL (PUNTO 3.5.1. DEL CUERPO DE LA ET-DEF)</t>
  </si>
  <si>
    <t>MAMELUCO; CIERRE CREMALLERA - BOLSILLO 7 - TELA ANTIDESGARRO</t>
  </si>
  <si>
    <t>MAMELUCO DE RIPSTOP - ET-DEF N° 173/01 - COLOR AZUL (PUNTO 3.3. DEL CUERPO DE LA ET-DEF)</t>
  </si>
  <si>
    <t>MAMELUCO; CIERRE CREMALLERA - BOLSILLO CON - TELA BRIN</t>
  </si>
  <si>
    <t>MAMELUCO DE TRABAJO CON CUELLO TIPO CAMISA - ET-DEF N° 443/00 - COLOR AZUL (PUNTO 3.5.1. DEL CUERPO DE LA ET-DEF)</t>
  </si>
  <si>
    <t>CUARTO TRIMESTRE</t>
  </si>
  <si>
    <t>RENGLÓN</t>
  </si>
  <si>
    <t>DESCRIPCIÓN DEL EFECTO</t>
  </si>
  <si>
    <t>OBSERVACIONES</t>
  </si>
  <si>
    <t>TOTAL GRAL</t>
  </si>
  <si>
    <t>(LEY 19.640 - CON EXENCIÓN IMPOSITIVA)</t>
  </si>
  <si>
    <t>RO</t>
  </si>
  <si>
    <t>271-00256-0002</t>
  </si>
  <si>
    <t>271-00256-0028</t>
  </si>
  <si>
    <t>271-00256-0041</t>
  </si>
  <si>
    <t>271-00256-0049</t>
  </si>
  <si>
    <t>271-00256-0055</t>
  </si>
  <si>
    <t>271-00331-0021</t>
  </si>
  <si>
    <t>271-00331-0048</t>
  </si>
  <si>
    <t>271-00331-0053</t>
  </si>
  <si>
    <t>271-00331-0076</t>
  </si>
  <si>
    <t>271-00331-0077</t>
  </si>
  <si>
    <t>271-00881-0070</t>
  </si>
  <si>
    <t>271-00881-0078</t>
  </si>
  <si>
    <t>271-00977-0014</t>
  </si>
  <si>
    <t>271-00977-0018</t>
  </si>
  <si>
    <t>271-00977-0026</t>
  </si>
  <si>
    <t>271-00977-0027</t>
  </si>
  <si>
    <t>271-00977-0038</t>
  </si>
  <si>
    <t>271-00977-0145</t>
  </si>
  <si>
    <t>271-01061-0044</t>
  </si>
  <si>
    <t>271-01061-0050</t>
  </si>
  <si>
    <t>271-01061-0051</t>
  </si>
  <si>
    <t>271-01061-0068</t>
  </si>
  <si>
    <t>271-01061-0073</t>
  </si>
  <si>
    <t>271-01061-0074</t>
  </si>
  <si>
    <t>271-01599-0007</t>
  </si>
  <si>
    <t>271-01599-0051</t>
  </si>
  <si>
    <t>271-01599-0055</t>
  </si>
  <si>
    <t>271-01599-0058</t>
  </si>
  <si>
    <t>271-04676-0002</t>
  </si>
  <si>
    <t>271-05365-0014</t>
  </si>
  <si>
    <t>271-05479-0048</t>
  </si>
  <si>
    <t>271-06094-0196</t>
  </si>
  <si>
    <t>271-06888-0007</t>
  </si>
  <si>
    <t>274-02123-0030</t>
  </si>
  <si>
    <t>274-02123-0049</t>
  </si>
  <si>
    <t>274-02123-0074</t>
  </si>
  <si>
    <t>279-01501-0036</t>
  </si>
  <si>
    <t>299-07361-0002</t>
  </si>
  <si>
    <t>CHAPAS GALVANIZADAS; ANCHO 1000mm- CALIBRE BWG 20 - LARGO 2000mm</t>
  </si>
  <si>
    <t>CHAPAS GALVANIZADAS; ANCHO 1006mm - CALIBRE BWG 25 - LARGO 2135mm</t>
  </si>
  <si>
    <t>CHAPAS GALVANIZADAS; ANCHO 1006mm - CALIBRE BWG 25 - LARGO 3660mm</t>
  </si>
  <si>
    <t>CHAPAS DE HIERRO; LAMINADA EN CALIENTE - ESPESOR BWG 18 - ALTO/ANCHO 1 X 2M</t>
  </si>
  <si>
    <t>PERFILES NORMALIZADOS; TIPO DOBLE T - TRATAMIENTO LAMINADO EN CALIENTE - ALMA X ALA X ESP. 140 X 66 X 5,7mm</t>
  </si>
  <si>
    <t>HIERRO ANGULO; TRATAMIENTO LAMINADO EN CALIENTE - LADO X LADO X ESP 2 X 2 X 3/16PULG</t>
  </si>
  <si>
    <t>HIERRO ANGULO; TRATAMIENTO FRIO - LADO X LADO X ESP 3 X 3 X 5/16 pulg.</t>
  </si>
  <si>
    <t>HIERRO ANGULO; TRATAMIENTO LAMINADO EN CALIENTE - LADO X LADO X ESP 3 X 3 X 1/4PULG</t>
  </si>
  <si>
    <t>HIERRO ANGULO; TRATAMIENTO GALVANIZADO - LADO X LADO X ESP 100 X 6000 X 4MM</t>
  </si>
  <si>
    <t>HIERRO ANGULO; TRATAMIENTO LAMINADO EN CALIENTE - LADO X LADO X ESP 2 1/2 X 1 1/2 X 5/16 pulg.</t>
  </si>
  <si>
    <t>HIERRO ANGULO; TRATAMIENTO LAMINADO EN CALIENTE - LADO X LADO X ESP 4 X 4 X 1/4 pulg.</t>
  </si>
  <si>
    <t>GRILLETES; TIPO D - ACCESORIO PERNO PASANTE Y CHAVETA - APERTURA 50MM - MATERIAL ACERO FORJADO</t>
  </si>
  <si>
    <t>GRILLETES; TIPO OMEGA - ACCESORIO PERNO PASANTE Y CHAVETA - APERTURA 2pulg - MATERIAL ACERO GALVANIZADO</t>
  </si>
  <si>
    <t>GRILLETES; TIPO RECTO - ACCESORIO PERNO - APERTURA 1/4 X 3/8PULG - MATERIAL ACERO GALVANIZADO</t>
  </si>
  <si>
    <t>GRILLETES; TIPO GIRATORIO - ACCESORIO PERNO - APERTURA 5/16PULG - MATERIAL ACERO INOXIDABLE</t>
  </si>
  <si>
    <t>CHAPAS DE ACERO; CALIDAD INOXIDABLE 1818 - ESPESOR 1,25 mm - DIMENSION A MEDIDA</t>
  </si>
  <si>
    <t>GAVION; DIMENSION 3 X 1 X 1M - MATERIAL ACERO GALVANIZADO</t>
  </si>
  <si>
    <r>
      <t xml:space="preserve">HIERRO ANGULO; TRATAMIENTO LAMINADO EN CALIENTE - LADO X LADO X ESP 4 X 4 X 1/4 pulg.
</t>
    </r>
    <r>
      <rPr>
        <b/>
        <sz val="10"/>
        <rFont val="Arial"/>
        <family val="2"/>
      </rPr>
      <t>LONG DE CUERPO 6 M. (NORM TEC: IRAM 560) - (LEY 19.640 - RÉGIMEN RANCHO - CON EXENCIÓN IMPOSITIVA)</t>
    </r>
  </si>
  <si>
    <r>
      <t>ROLLO X 25 KG.(NORM TEC: ASTM 227) -</t>
    </r>
    <r>
      <rPr>
        <b/>
        <sz val="10"/>
        <rFont val="Arial"/>
        <family val="2"/>
      </rPr>
      <t xml:space="preserve"> (LEY 19.640 - RÉGIMEN RANCHO - CON EXENCIÓN IMPOSITIVA)</t>
    </r>
  </si>
  <si>
    <r>
      <t xml:space="preserve">ROLLO X 20 KG. - </t>
    </r>
    <r>
      <rPr>
        <b/>
        <sz val="10"/>
        <rFont val="Arial"/>
        <family val="2"/>
      </rPr>
      <t>(LEY 19.640 - CON EXENCIÓN IMPOSITIVA)</t>
    </r>
  </si>
  <si>
    <r>
      <t xml:space="preserve">ROLLO X 25 KG. - </t>
    </r>
    <r>
      <rPr>
        <b/>
        <sz val="10"/>
        <rFont val="Arial"/>
        <family val="2"/>
      </rPr>
      <t>(LEY 19.640 - CON EXENCIÓN IMPOSITIVA)</t>
    </r>
  </si>
  <si>
    <r>
      <t xml:space="preserve">
</t>
    </r>
    <r>
      <rPr>
        <b/>
        <sz val="10"/>
        <rFont val="Arial"/>
        <family val="2"/>
      </rPr>
      <t>(LEY 19.640 - CON EXENCIÓN IMPOSITIVA)</t>
    </r>
  </si>
  <si>
    <r>
      <t>ACANALADA (NORM TEC: IRAM-IAS U 500 513) -</t>
    </r>
    <r>
      <rPr>
        <b/>
        <sz val="10"/>
        <rFont val="Arial"/>
        <family val="2"/>
      </rPr>
      <t xml:space="preserve"> (LEY 19.640 - CON EXENCIÓN IMPOSITIVA)</t>
    </r>
  </si>
  <si>
    <r>
      <rPr>
        <sz val="10"/>
        <rFont val="Arial"/>
        <family val="2"/>
      </rPr>
      <t>(NORM TEC: IRAM IAS U 500-43) -</t>
    </r>
    <r>
      <rPr>
        <b/>
        <sz val="10"/>
        <rFont val="Arial"/>
        <family val="2"/>
      </rPr>
      <t xml:space="preserve"> (LEY 19.640 - CON EXENCIÓN IMPOSITIVA)</t>
    </r>
  </si>
  <si>
    <r>
      <t>(NORM TEC: IRAM IAS U 500-42) -</t>
    </r>
    <r>
      <rPr>
        <b/>
        <sz val="10"/>
        <rFont val="Arial"/>
        <family val="2"/>
      </rPr>
      <t xml:space="preserve"> (LEY 19.640 - CON EXENCIÓN IMPOSITIVA)</t>
    </r>
  </si>
  <si>
    <r>
      <t xml:space="preserve">LONG. DEL CUERPO 6M. - </t>
    </r>
    <r>
      <rPr>
        <b/>
        <sz val="10"/>
        <rFont val="Arial"/>
        <family val="2"/>
      </rPr>
      <t>(LEY 19.640 - CON EXENCIÓN IMPOSITIVA)</t>
    </r>
  </si>
  <si>
    <r>
      <t xml:space="preserve">LARGO 5,12m. - </t>
    </r>
    <r>
      <rPr>
        <b/>
        <sz val="10"/>
        <rFont val="Arial"/>
        <family val="2"/>
      </rPr>
      <t>(LEY 19.640 - RÉGIMEN RANCHO - CON EXENCIÓN IMPOSITIVA)</t>
    </r>
  </si>
  <si>
    <r>
      <t>LONG. DEL CUERPO 6M. -</t>
    </r>
    <r>
      <rPr>
        <b/>
        <sz val="10"/>
        <rFont val="Arial"/>
        <family val="2"/>
      </rPr>
      <t xml:space="preserve"> (LEY 19.640 - CON EXENCIÓN IMPOSITIVA)</t>
    </r>
  </si>
  <si>
    <r>
      <t>LONG DE CUERPO 6 M. -</t>
    </r>
    <r>
      <rPr>
        <b/>
        <sz val="10"/>
        <rFont val="Arial"/>
        <family val="2"/>
      </rPr>
      <t xml:space="preserve"> (LEY 19.640 - CON EXENCIÓN IMPOSITIVA)</t>
    </r>
  </si>
  <si>
    <r>
      <t xml:space="preserve">LONG DE CUERPO 6 M. (NORM TEC: IRAM 560) - </t>
    </r>
    <r>
      <rPr>
        <b/>
        <sz val="10"/>
        <rFont val="Arial"/>
        <family val="2"/>
      </rPr>
      <t>(LEY 19.640 - RÉGIMEN RANCHO - CON EXENCIÓN IMPOSITIVA)</t>
    </r>
  </si>
  <si>
    <r>
      <t xml:space="preserve">DIMENSIONES 3 X 3 X 1/4 pulg. X 6000 MM (NORM TEC: IRAM 560) - </t>
    </r>
    <r>
      <rPr>
        <b/>
        <sz val="10"/>
        <rFont val="Arial"/>
        <family val="2"/>
      </rPr>
      <t>(LEY 19.640 - RÉGIMEN RANCHO - CON EXENCIÓN IMPOSITIVA)</t>
    </r>
  </si>
  <si>
    <r>
      <t xml:space="preserve">DIMENSIONES 100 X 100 X 4 X 6000 MM. - </t>
    </r>
    <r>
      <rPr>
        <b/>
        <sz val="10"/>
        <rFont val="Arial"/>
        <family val="2"/>
      </rPr>
      <t>(LEY 19.640 - CON EXENCIÓN IMPOSITIVA)</t>
    </r>
  </si>
  <si>
    <r>
      <t>PARA 5 TN CON PERNO A ROSCA -</t>
    </r>
    <r>
      <rPr>
        <b/>
        <sz val="10"/>
        <rFont val="Arial"/>
        <family val="2"/>
      </rPr>
      <t xml:space="preserve"> (LEY 19.640 - CON EXENCIÓN IMPOSITIVA)</t>
    </r>
  </si>
  <si>
    <r>
      <t>MARCA SUGERIDA VICTORIA, PIPO -</t>
    </r>
    <r>
      <rPr>
        <b/>
        <sz val="10"/>
        <rFont val="Arial"/>
        <family val="2"/>
      </rPr>
      <t xml:space="preserve"> (LEY 19.640 - CON EXENCIÓN IMPOSITIVA)</t>
    </r>
  </si>
  <si>
    <r>
      <t>MATERIAL ACERO INOXIDABLE (MARCA SUGERIDA HOMER ) -</t>
    </r>
    <r>
      <rPr>
        <b/>
        <sz val="10"/>
        <rFont val="Arial"/>
        <family val="2"/>
      </rPr>
      <t xml:space="preserve"> (LEY 19.640 - RÉGIMEN RANCHO - CON EXENCIÓN IMPOSITIVA)</t>
    </r>
  </si>
  <si>
    <r>
      <t xml:space="preserve">DE 1 MT X 2 MT. - </t>
    </r>
    <r>
      <rPr>
        <b/>
        <sz val="10"/>
        <rFont val="Arial"/>
        <family val="2"/>
      </rPr>
      <t>(LEY 19.640 - RÉGIMEN RANCHO - CON EXENCIÓN IMPOSITIVA)</t>
    </r>
  </si>
  <si>
    <r>
      <t xml:space="preserve">MALLA METALICA DE ACERO SAE 1010 GALVANIZADO PESO 10,30 KG/M2 - DISEÑO ROMBOIDE - DIAGONAL MAYOR 33 MM - ANCHO DEL NERVIO 3MM - ESPESOR DE LA MALLA 3,2 MM. - </t>
    </r>
    <r>
      <rPr>
        <b/>
        <sz val="10"/>
        <rFont val="Arial"/>
        <family val="2"/>
      </rPr>
      <t>(LEY 19.640 - CON EXENCIÓN IMPOSITIVA)</t>
    </r>
  </si>
  <si>
    <r>
      <t xml:space="preserve">LONG DE CUERPO X 1M. - </t>
    </r>
    <r>
      <rPr>
        <b/>
        <sz val="10"/>
        <rFont val="Arial"/>
        <family val="2"/>
      </rPr>
      <t>(LEY 19.640 - CON EXENCIÓN IMPOSITIVA)</t>
    </r>
  </si>
  <si>
    <r>
      <t xml:space="preserve">ROLLO X 25 KG. (NORM TEC: ASTM 227) - </t>
    </r>
    <r>
      <rPr>
        <b/>
        <sz val="10"/>
        <rFont val="Arial"/>
        <family val="2"/>
      </rPr>
      <t>(SIN EXENCIÓN IMPOSITIVA)</t>
    </r>
  </si>
  <si>
    <r>
      <t>ROLLO X 20 KG. -</t>
    </r>
    <r>
      <rPr>
        <b/>
        <sz val="10"/>
        <rFont val="Arial"/>
        <family val="2"/>
      </rPr>
      <t xml:space="preserve"> (SIN EXENCIÓN IMPOSITIVA)</t>
    </r>
  </si>
  <si>
    <r>
      <t>(NORM TEC: IRAM IAS U 500-43) -</t>
    </r>
    <r>
      <rPr>
        <b/>
        <sz val="10"/>
        <rFont val="Arial"/>
        <family val="2"/>
      </rPr>
      <t xml:space="preserve"> (SIN EXENCIÓN IMPOSITIVA)</t>
    </r>
  </si>
  <si>
    <r>
      <t>ACANALADA (NORM TEC: IRAM-IAS U 500 513) -</t>
    </r>
    <r>
      <rPr>
        <b/>
        <sz val="10"/>
        <rFont val="Arial"/>
        <family val="2"/>
      </rPr>
      <t xml:space="preserve"> (SIN EXENCIÓN IMPOSITIVA)</t>
    </r>
  </si>
  <si>
    <r>
      <t xml:space="preserve">LARGO 5,12m. - </t>
    </r>
    <r>
      <rPr>
        <b/>
        <sz val="10"/>
        <rFont val="Arial"/>
        <family val="2"/>
      </rPr>
      <t>(SIN EXENCIÓN IMPOSITIVA)</t>
    </r>
  </si>
  <si>
    <r>
      <t xml:space="preserve">LONG DE CUERPO 6 M. (NORM TEC: IRAM 560) - </t>
    </r>
    <r>
      <rPr>
        <b/>
        <sz val="10"/>
        <rFont val="Arial"/>
        <family val="2"/>
      </rPr>
      <t>(SIN EXENCIÓN IMPOSITIVA)</t>
    </r>
  </si>
  <si>
    <r>
      <t xml:space="preserve">DIMENSIONES 3 X 3 X 1/4 pulg. X 6000MM (NORM TEC: IRAM 560) - </t>
    </r>
    <r>
      <rPr>
        <b/>
        <sz val="10"/>
        <rFont val="Arial"/>
        <family val="2"/>
      </rPr>
      <t>(SIN EXENCIÓN IMPOSITIVA)</t>
    </r>
  </si>
  <si>
    <r>
      <t>LONG DE CUERPO 6 M. (NORM TEC: IRAM 560) -</t>
    </r>
    <r>
      <rPr>
        <b/>
        <sz val="10"/>
        <rFont val="Arial"/>
        <family val="2"/>
      </rPr>
      <t xml:space="preserve"> (SIN EXENCIÓN IMPOSITIVA)</t>
    </r>
  </si>
  <si>
    <r>
      <t xml:space="preserve">DE 1 MT X 2 MT. - </t>
    </r>
    <r>
      <rPr>
        <b/>
        <sz val="10"/>
        <rFont val="Arial"/>
        <family val="2"/>
      </rPr>
      <t>(SIN EXENCIÓN IMPOSITIVA)</t>
    </r>
  </si>
  <si>
    <t>(SIN EXENCIÓN IMPOSITIVA)</t>
  </si>
  <si>
    <r>
      <t xml:space="preserve">
</t>
    </r>
    <r>
      <rPr>
        <b/>
        <sz val="10"/>
        <rFont val="Arial"/>
        <family val="2"/>
      </rPr>
      <t>(SIN EXENCIÓN IMPOSITIVA)</t>
    </r>
  </si>
  <si>
    <r>
      <t>LONG DE CUERPO X 1M. -</t>
    </r>
    <r>
      <rPr>
        <b/>
        <sz val="10"/>
        <rFont val="Arial"/>
        <family val="2"/>
      </rPr>
      <t xml:space="preserve"> (SIN EXENCIÓN IMPOSITIVA)</t>
    </r>
  </si>
  <si>
    <r>
      <t>MARCA SUGERIDA VICTORIA -</t>
    </r>
    <r>
      <rPr>
        <b/>
        <sz val="10"/>
        <rFont val="Arial"/>
        <family val="2"/>
      </rPr>
      <t xml:space="preserve"> (LEY 19.640 - RÉGIMEN RANCHO - CON EXENCIÓN IMPOSITIVA)</t>
    </r>
  </si>
  <si>
    <t>271-01599-0040</t>
  </si>
  <si>
    <t>GRILLETES; TIPO RECTO - ACCESORIO PERNO - APERTURA 36mm - MATERIAL ACERO FORJADO Y GALVANIZADO</t>
  </si>
  <si>
    <t>(LEY 19.640 -  RÉGIMEN RANCHO - CON EXENCIÓN IMPOSITIVA)</t>
  </si>
  <si>
    <t>CHAPAS GALVANIZADAS; ANCHO 1100MM - CALIBRE BWG 24 - LARGO 1520MM</t>
  </si>
  <si>
    <t>CHAPAS GALVANIZADAS; ANCHO 800MM - CALIBRE BWG 20 - LARGO 8000MM</t>
  </si>
  <si>
    <t>PERFILES NORMALIZADOS; TIPO U - TRATAMIENTO LAMINADO EN CALIENTE - ALMA X ALA X ESP. 100 X 50 X 6MM</t>
  </si>
  <si>
    <t>PERFILES NORMALIZADOS; TIPO DOBLE T - TRATAMIENTO LAMINADO EN CALIENTE - ALMA X ALA X ESP. 120 X 58 X 7,7MM</t>
  </si>
  <si>
    <t>PERFILES NORMALIZADOS; TIPO DOBLE T - TRATAMIENTO LAMINADO EN CALIENTE - ALMA X ALA X ESP. 200 X 90 X 7,5MM</t>
  </si>
  <si>
    <t>PERFILES NORMALIZADOS; TIPO DOBLE T - TRATAMIENTO LAMINADO EN CALIENTE - ALMA X ALA X ESP. 45 X 6 X 8MM</t>
  </si>
  <si>
    <t>CHAPAS DE HIERRO; LAMINADA EN FRIO - ESPESOR BWG 22 - ALTO/ANCHO 1200 X 2400MM</t>
  </si>
  <si>
    <t>PERFILES NORMALIZADOS; TIPO DOBLE T - TRATAMIENTO LAMINADO EN CALIENTE - ALMA X ALA X ESP. 160 X 74 X 6,3MM</t>
  </si>
  <si>
    <t>“2016 – Año del Bicentenario de la Declaración de la Independencia Nacional”</t>
  </si>
  <si>
    <t>TUBOS DE ACERO; TIPO S/COSTURA - CALIDAD AISI 304 L - DIÁMETRO EXTERIOR 3PULG - ESPESOR DE PARED 7,6MM - LONG.DE CUERPO 1,2M</t>
  </si>
  <si>
    <t>CAÑOS DE ACERO; TIPO ESTRUCTURAL - DIÁMETRO 30 X 30mm - LONG.DE CUERPO 6M - ESPESOR 2mm</t>
  </si>
  <si>
    <t>VARILLAS P/SOLDAR; MATERIAL BRONCE - DIÁMETRO 2MM</t>
  </si>
  <si>
    <t>ALAMBRES DE HIERRO; DIÁMETRO 2mm - SECCIÓN CIRCULAR - TRATAMIENTO RECOCIDO</t>
  </si>
  <si>
    <t>ALAMBRES DE HIERRO; DIÁMETRO 1,01MM - SECCIÓN CIRCULAR - TRATAMIENTO DULCE</t>
  </si>
  <si>
    <t>ALAMBRES DE HIERRO; DIÁMETRO 2,41MM - SECCIÓN CIRCULAR - TRATAMIENTO GALVANIZADO</t>
  </si>
  <si>
    <t>ALAMBRES DE HIERRO; DIÁMETRO 1,5MM - SECCIÓN CIRCULAR - TRATAMIENTO GALVANIZADO</t>
  </si>
  <si>
    <t>ALAMBRES DE HIERRO; DIÁMETRO 2,2MM - SECCIÓN CIRCULAR - TRATAMIENTO GALVANIZADO</t>
  </si>
  <si>
    <t>CAÑO  ESTRUCTURAL - TIPO CUADRADO - SECCIÓN 30mm X 30mm - LARGO 6 Metros - ESPESOR 2mm - SEGÚN NORMA IRAM IAS U500 - 2592 "TUBOS DE ACERO AL CARBONO CON COSTURA PARA USO ESTRUCTURAL" - (LEY 19.640 - CON EXENCIÓN IMPOSITIVA)</t>
  </si>
  <si>
    <t>CAÑOS ESTRUCTURALES; MATERIAL HIERRO LAMINADO - TIPO RECTANGULAR - SECCIÓN 60 X 40mm - ESPESOR 1,6mm - LARGO 6M</t>
  </si>
  <si>
    <t>CAÑOS ESTRUCTURALES; MATERIAL HIERRO - TIPO RECTANGULAR - SECCIÓN 100X50- ESPESOR 2mm- LARGO 6 M</t>
  </si>
  <si>
    <t>CAÑO ESTRUCTURAL - TIPO RECTANGULAR - SECCIÓN 100mm X 50mm - ESPESOR 2mm - LARGO 6 Metros - SEGÚN NORMA IRAM IAS U500 - 2592 "TUBOS DE ACERO AL CARBONO CON COSTURA PARA USO ESTRUCTURAL" - (LEY 19.640 - CON EXENCIÓN IMPOSITIVA)</t>
  </si>
  <si>
    <t>CAÑOS ESTRUCTURALES; MATERIAL HIERRO - TIPO RECTANGULAR - SECCIÓN 20 X 60mm - ESPESOR 1,6mm - LARGO 6M</t>
  </si>
  <si>
    <t>CAÑO ESTRUCTURAL - TIPO RECTANGULAR - SECCIÓN 20mm X 60mm - ESPESOR 1,6mm - LARGO 6M - SEGÚN NORMA  IRAM  IAS U500 - 2592 "TUBOS DE ACERO AL CARBONO CON COSTURA PARA USO ESTRUCTURAL" - (LEY 19.640 - CON EXENCIÓN IMPOSITIVA)</t>
  </si>
  <si>
    <t>CAÑO  ESTRUCTURAL - TIPO CUADRADO - SECCIÓN 30mm X 30mm - LARGO 6 Metros - ESPESOR 2mm - SEGÚN NORMA IRAM IAS U500 - 2592 "TUBOS DE ACERO AL CARBONO CON COSTURA PARA USO ESTRUCTURAL" - (SIN EXENCIÓN IMPOSITIVA)</t>
  </si>
  <si>
    <t>CAÑO ESTRUCTURAL - TIPO RECTANGULAR - SECCIÓN 100mm X 50mm - ESPESOR 2mm - LARGO 6 Metros - SEGÚN NORMA IRAM IAS U500 - 2592 "TUBOS DE ACERO AL CARBONO CON COSTURA PARA USO ESTRUCTURAL" - (SIN EXENCIÓN IMPOSITIVA)</t>
  </si>
  <si>
    <t>CAÑO ESTRUCTURAL  - TIPO RECTANGULAR - SECCIÓN 20mm X 60mm - ESPESOR 1,6mm - LARGO 6M - SEGÚN NORMA IRAM IAS U500 - 2592 "TUBOS DE ACERO AL CARBONO CON COSTURA PARA USO ESTRUCTURAL". - (SIN EXENCIÓN IMPOSITIVA)</t>
  </si>
  <si>
    <t>PRESENTACIÓN ROLLO X 50 KG. - (LEY 19.640 - CON EXENCIÓN IMPOSITIVA)</t>
  </si>
  <si>
    <t>ALAMBRES P/SOLDAR; CALIDAD ALUMINIO 1050 H 14 - DIÁMETRO 1,2MM - PESO ROLLO 9KG - PRESENTACIÓN EN ROLLO</t>
  </si>
  <si>
    <t>METALES DESPLEGADOS; LARGO X ANCHO 1,50 X 3M - PESO REFORZADO - PRESENTACIÓN HOJA</t>
  </si>
  <si>
    <t>SLA ARA - Rancho</t>
  </si>
  <si>
    <t>SLA ARA - Ley 19640</t>
  </si>
  <si>
    <t>SLA EA - Ley 19640</t>
  </si>
  <si>
    <t>SLA FAA - Ley 19640</t>
  </si>
  <si>
    <t>SLA EMCO - Ley 19640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</si>
</sst>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3"/>
      <name val="Times New Roman"/>
      <family val="1"/>
    </font>
    <font>
      <b/>
      <u val="single"/>
      <sz val="20"/>
      <name val="ALS Script"/>
      <family val="2"/>
    </font>
    <font>
      <sz val="6"/>
      <name val="Arial"/>
      <family val="2"/>
    </font>
    <font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u val="single"/>
      <sz val="20"/>
      <color indexed="8"/>
      <name val="ALS Script"/>
      <family val="0"/>
    </font>
    <font>
      <sz val="8"/>
      <color indexed="8"/>
      <name val="Arial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72" fontId="7" fillId="0" borderId="20" xfId="0" applyNumberFormat="1" applyFont="1" applyFill="1" applyBorder="1" applyAlignment="1">
      <alignment horizontal="center" vertical="center" wrapText="1"/>
    </xf>
    <xf numFmtId="0" fontId="7" fillId="0" borderId="20" xfId="52" applyFont="1" applyFill="1" applyBorder="1" applyAlignment="1" applyProtection="1">
      <alignment horizontal="center" vertical="center" wrapText="1" readingOrder="1"/>
      <protection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7" fillId="0" borderId="25" xfId="52" applyFont="1" applyFill="1" applyBorder="1" applyAlignment="1" applyProtection="1">
      <alignment horizontal="center" vertical="center" wrapText="1" readingOrder="1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2" fontId="1" fillId="0" borderId="27" xfId="0" applyNumberFormat="1" applyFont="1" applyFill="1" applyBorder="1" applyAlignment="1" applyProtection="1">
      <alignment horizontal="center" vertical="center" wrapText="1"/>
      <protection/>
    </xf>
    <xf numFmtId="2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textRotation="90" wrapText="1"/>
      <protection locked="0"/>
    </xf>
    <xf numFmtId="0" fontId="5" fillId="0" borderId="33" xfId="0" applyFont="1" applyFill="1" applyBorder="1" applyAlignment="1" applyProtection="1">
      <alignment horizontal="center" vertical="center" textRotation="90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_MASTER CIRA VESTUARIO Y PATRULLA (Bajado a DGOA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5"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8</xdr:row>
      <xdr:rowOff>114300</xdr:rowOff>
    </xdr:from>
    <xdr:to>
      <xdr:col>6</xdr:col>
      <xdr:colOff>47625</xdr:colOff>
      <xdr:row>11</xdr:row>
      <xdr:rowOff>38100</xdr:rowOff>
    </xdr:to>
    <xdr:sp>
      <xdr:nvSpPr>
        <xdr:cNvPr id="1" name="Rectangle 93"/>
        <xdr:cNvSpPr>
          <a:spLocks/>
        </xdr:cNvSpPr>
      </xdr:nvSpPr>
      <xdr:spPr>
        <a:xfrm>
          <a:off x="3390900" y="1581150"/>
          <a:ext cx="5715000" cy="466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APÉNDICE Nº 5 al PByCP - LICITACIÓN PÚBLCA Nº 52/2016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DE ENTREGA Y CANTIDADES A PROVEER</a:t>
          </a:r>
        </a:p>
      </xdr:txBody>
    </xdr:sp>
    <xdr:clientData/>
  </xdr:twoCellAnchor>
  <xdr:twoCellAnchor>
    <xdr:from>
      <xdr:col>3</xdr:col>
      <xdr:colOff>1362075</xdr:colOff>
      <xdr:row>3</xdr:row>
      <xdr:rowOff>142875</xdr:rowOff>
    </xdr:from>
    <xdr:to>
      <xdr:col>3</xdr:col>
      <xdr:colOff>2400300</xdr:colOff>
      <xdr:row>6</xdr:row>
      <xdr:rowOff>9525</xdr:rowOff>
    </xdr:to>
    <xdr:pic>
      <xdr:nvPicPr>
        <xdr:cNvPr id="2" name="12 Imagen" descr="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628650"/>
          <a:ext cx="1038225" cy="5238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914400</xdr:colOff>
      <xdr:row>5</xdr:row>
      <xdr:rowOff>85725</xdr:rowOff>
    </xdr:to>
    <xdr:grpSp>
      <xdr:nvGrpSpPr>
        <xdr:cNvPr id="3" name="Group 457"/>
        <xdr:cNvGrpSpPr>
          <a:grpSpLocks/>
        </xdr:cNvGrpSpPr>
      </xdr:nvGrpSpPr>
      <xdr:grpSpPr>
        <a:xfrm>
          <a:off x="0" y="9525"/>
          <a:ext cx="2314575" cy="1057275"/>
          <a:chOff x="421" y="152"/>
          <a:chExt cx="3640" cy="1700"/>
        </a:xfrm>
        <a:solidFill>
          <a:srgbClr val="FFFFFF"/>
        </a:solidFill>
      </xdr:grpSpPr>
      <xdr:grpSp>
        <xdr:nvGrpSpPr>
          <xdr:cNvPr id="5" name="Group 458"/>
          <xdr:cNvGrpSpPr>
            <a:grpSpLocks/>
          </xdr:cNvGrpSpPr>
        </xdr:nvGrpSpPr>
        <xdr:grpSpPr>
          <a:xfrm>
            <a:off x="421" y="1276"/>
            <a:ext cx="3640" cy="576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6" name="Freeform 460"/>
            <xdr:cNvSpPr>
              <a:spLocks/>
            </xdr:cNvSpPr>
          </xdr:nvSpPr>
          <xdr:spPr>
            <a:xfrm>
              <a:off x="0" y="0"/>
              <a:ext cx="20000" cy="20000"/>
            </a:xfrm>
            <a:custGeom>
              <a:pathLst>
                <a:path h="20000" w="20000">
                  <a:moveTo>
                    <a:pt x="0" y="0"/>
                  </a:moveTo>
                  <a:lnTo>
                    <a:pt x="0" y="20000"/>
                  </a:lnTo>
                  <a:lnTo>
                    <a:pt x="20000" y="20000"/>
                  </a:lnTo>
                  <a:lnTo>
                    <a:pt x="20000" y="0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459"/>
            <xdr:cNvSpPr>
              <a:spLocks/>
            </xdr:cNvSpPr>
          </xdr:nvSpPr>
          <xdr:spPr>
            <a:xfrm>
              <a:off x="0" y="150"/>
              <a:ext cx="20000" cy="198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2860" tIns="22860" rIns="22860" bIns="22860"/>
            <a:p>
              <a:pPr algn="l">
                <a:defRPr/>
              </a:pPr>
              <a:r>
                <a:rPr lang="en-US" cap="none" sz="2000" b="1" i="0" u="sng" baseline="0">
                  <a:solidFill>
                    <a:srgbClr val="000000"/>
                  </a:solidFill>
                </a:rPr>
                <a:t>Ministerio de Defensa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1</xdr:col>
      <xdr:colOff>942975</xdr:colOff>
      <xdr:row>4</xdr:row>
      <xdr:rowOff>76200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rcRect r="12643"/>
        <a:stretch>
          <a:fillRect/>
        </a:stretch>
      </xdr:blipFill>
      <xdr:spPr>
        <a:xfrm>
          <a:off x="257175" y="57150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21</xdr:row>
      <xdr:rowOff>142875</xdr:rowOff>
    </xdr:from>
    <xdr:to>
      <xdr:col>9</xdr:col>
      <xdr:colOff>257175</xdr:colOff>
      <xdr:row>25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48350" y="6410325"/>
          <a:ext cx="2724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Suboficial Primero WAYAR WALDO LUIS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Departamento Gestión Operativa de Adquisiciones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SheetLayoutView="75" zoomScalePageLayoutView="0" workbookViewId="0" topLeftCell="A3">
      <selection activeCell="G33" sqref="G33"/>
    </sheetView>
  </sheetViews>
  <sheetFormatPr defaultColWidth="11.421875" defaultRowHeight="12.75"/>
  <cols>
    <col min="1" max="1" width="5.7109375" style="0" customWidth="1"/>
    <col min="2" max="2" width="15.28125" style="0" customWidth="1"/>
    <col min="3" max="3" width="42.7109375" style="0" customWidth="1"/>
    <col min="4" max="4" width="55.140625" style="0" customWidth="1"/>
    <col min="5" max="5" width="6.28125" style="0" customWidth="1"/>
    <col min="6" max="9" width="10.7109375" style="93" customWidth="1"/>
    <col min="10" max="10" width="11.7109375" style="95" customWidth="1"/>
    <col min="11" max="11" width="11.421875" style="95" customWidth="1"/>
    <col min="12" max="16384" width="11.421875" style="2" customWidth="1"/>
  </cols>
  <sheetData>
    <row r="1" spans="5:10" ht="12.75">
      <c r="E1" s="57" t="s">
        <v>137</v>
      </c>
      <c r="F1" s="57"/>
      <c r="G1" s="57"/>
      <c r="H1" s="57"/>
      <c r="I1" s="57"/>
      <c r="J1" s="57"/>
    </row>
    <row r="2" spans="3:9" ht="12.75">
      <c r="C2" s="51"/>
      <c r="I2" s="94"/>
    </row>
    <row r="3" spans="3:9" ht="12.75">
      <c r="C3" s="51"/>
      <c r="I3" s="94"/>
    </row>
    <row r="4" spans="3:9" ht="26.25">
      <c r="C4" s="52"/>
      <c r="I4" s="94"/>
    </row>
    <row r="5" ht="12.75">
      <c r="C5" s="53"/>
    </row>
    <row r="6" ht="12.75"/>
    <row r="7" ht="12.75">
      <c r="C7" s="54"/>
    </row>
    <row r="8" ht="12.75">
      <c r="C8" s="54"/>
    </row>
    <row r="9" ht="9.75" customHeight="1">
      <c r="C9" s="54"/>
    </row>
    <row r="10" ht="15" customHeight="1">
      <c r="C10" s="54"/>
    </row>
    <row r="11" spans="1:11" s="26" customFormat="1" ht="18" customHeight="1">
      <c r="A11" s="25"/>
      <c r="B11" s="25"/>
      <c r="D11" s="28"/>
      <c r="E11" s="25"/>
      <c r="F11" s="96"/>
      <c r="G11" s="96"/>
      <c r="H11" s="96"/>
      <c r="I11" s="96"/>
      <c r="J11" s="97"/>
      <c r="K11" s="97"/>
    </row>
    <row r="12" spans="1:11" s="26" customFormat="1" ht="18" customHeight="1">
      <c r="A12" s="27"/>
      <c r="B12" s="27"/>
      <c r="C12" s="27"/>
      <c r="D12" s="28"/>
      <c r="E12" s="27"/>
      <c r="F12" s="98"/>
      <c r="G12" s="98"/>
      <c r="H12" s="98"/>
      <c r="I12" s="98"/>
      <c r="J12" s="97"/>
      <c r="K12" s="97"/>
    </row>
    <row r="13" ht="9.75" customHeight="1" thickBot="1"/>
    <row r="14" spans="1:11" s="3" customFormat="1" ht="24" customHeight="1" thickBot="1">
      <c r="A14" s="63" t="s">
        <v>31</v>
      </c>
      <c r="B14" s="65" t="s">
        <v>0</v>
      </c>
      <c r="C14" s="69" t="s">
        <v>32</v>
      </c>
      <c r="D14" s="71" t="s">
        <v>33</v>
      </c>
      <c r="E14" s="67" t="s">
        <v>2</v>
      </c>
      <c r="F14" s="60" t="s">
        <v>30</v>
      </c>
      <c r="G14" s="61"/>
      <c r="H14" s="61"/>
      <c r="I14" s="61"/>
      <c r="J14" s="62"/>
      <c r="K14" s="55" t="s">
        <v>34</v>
      </c>
    </row>
    <row r="15" spans="1:11" s="3" customFormat="1" ht="38.25" customHeight="1" thickBot="1">
      <c r="A15" s="64"/>
      <c r="B15" s="66"/>
      <c r="C15" s="70"/>
      <c r="D15" s="72"/>
      <c r="E15" s="68"/>
      <c r="F15" s="23" t="s">
        <v>158</v>
      </c>
      <c r="G15" s="23" t="s">
        <v>159</v>
      </c>
      <c r="H15" s="23" t="s">
        <v>160</v>
      </c>
      <c r="I15" s="23" t="s">
        <v>161</v>
      </c>
      <c r="J15" s="24" t="s">
        <v>162</v>
      </c>
      <c r="K15" s="56"/>
    </row>
    <row r="16" spans="1:11" s="17" customFormat="1" ht="55.5" customHeight="1">
      <c r="A16" s="30">
        <v>1</v>
      </c>
      <c r="B16" s="29" t="s">
        <v>37</v>
      </c>
      <c r="C16" s="39" t="s">
        <v>141</v>
      </c>
      <c r="D16" s="34" t="s">
        <v>93</v>
      </c>
      <c r="E16" s="29" t="s">
        <v>36</v>
      </c>
      <c r="F16" s="99">
        <v>22</v>
      </c>
      <c r="G16" s="99">
        <v>15</v>
      </c>
      <c r="H16" s="100">
        <v>12</v>
      </c>
      <c r="I16" s="100">
        <v>30</v>
      </c>
      <c r="J16" s="100">
        <v>5</v>
      </c>
      <c r="K16" s="99">
        <f>SUM(F16:J16)</f>
        <v>84</v>
      </c>
    </row>
    <row r="17" spans="1:11" s="17" customFormat="1" ht="45.75" customHeight="1">
      <c r="A17" s="31">
        <v>2</v>
      </c>
      <c r="B17" s="31" t="s">
        <v>38</v>
      </c>
      <c r="C17" s="40" t="s">
        <v>142</v>
      </c>
      <c r="D17" s="35" t="s">
        <v>94</v>
      </c>
      <c r="E17" s="31" t="s">
        <v>36</v>
      </c>
      <c r="F17" s="101">
        <v>0</v>
      </c>
      <c r="G17" s="101">
        <v>0</v>
      </c>
      <c r="H17" s="102">
        <v>6</v>
      </c>
      <c r="I17" s="101">
        <v>0</v>
      </c>
      <c r="J17" s="102">
        <v>4</v>
      </c>
      <c r="K17" s="101">
        <f>SUM(F17:J17)</f>
        <v>10</v>
      </c>
    </row>
    <row r="18" spans="1:11" s="17" customFormat="1" ht="55.5" customHeight="1">
      <c r="A18" s="31">
        <v>3</v>
      </c>
      <c r="B18" s="32" t="s">
        <v>39</v>
      </c>
      <c r="C18" s="40" t="s">
        <v>143</v>
      </c>
      <c r="D18" s="35" t="s">
        <v>95</v>
      </c>
      <c r="E18" s="36" t="s">
        <v>36</v>
      </c>
      <c r="F18" s="101">
        <v>0</v>
      </c>
      <c r="G18" s="101">
        <v>0</v>
      </c>
      <c r="H18" s="102">
        <v>6</v>
      </c>
      <c r="I18" s="102">
        <v>15</v>
      </c>
      <c r="J18" s="102">
        <v>2</v>
      </c>
      <c r="K18" s="101">
        <f>SUM(F18:J18)</f>
        <v>23</v>
      </c>
    </row>
    <row r="19" spans="1:11" s="17" customFormat="1" ht="55.5" customHeight="1">
      <c r="A19" s="31">
        <v>4</v>
      </c>
      <c r="B19" s="41" t="s">
        <v>40</v>
      </c>
      <c r="C19" s="40" t="s">
        <v>144</v>
      </c>
      <c r="D19" s="35" t="s">
        <v>95</v>
      </c>
      <c r="E19" s="31" t="s">
        <v>36</v>
      </c>
      <c r="F19" s="101">
        <v>0</v>
      </c>
      <c r="G19" s="101">
        <v>0</v>
      </c>
      <c r="H19" s="102">
        <v>10</v>
      </c>
      <c r="I19" s="102">
        <v>15</v>
      </c>
      <c r="J19" s="102">
        <v>4</v>
      </c>
      <c r="K19" s="101">
        <f>SUM(F19:J19)</f>
        <v>29</v>
      </c>
    </row>
    <row r="20" spans="1:11" s="17" customFormat="1" ht="55.5" customHeight="1">
      <c r="A20" s="31">
        <v>5</v>
      </c>
      <c r="B20" s="31" t="s">
        <v>41</v>
      </c>
      <c r="C20" s="40" t="s">
        <v>145</v>
      </c>
      <c r="D20" s="35" t="s">
        <v>155</v>
      </c>
      <c r="E20" s="31" t="s">
        <v>36</v>
      </c>
      <c r="F20" s="101">
        <v>0</v>
      </c>
      <c r="G20" s="101">
        <v>0</v>
      </c>
      <c r="H20" s="101">
        <v>0</v>
      </c>
      <c r="I20" s="101">
        <v>0</v>
      </c>
      <c r="J20" s="102">
        <v>2</v>
      </c>
      <c r="K20" s="101">
        <f>SUM(F20:J20)</f>
        <v>2</v>
      </c>
    </row>
    <row r="21" spans="1:11" s="17" customFormat="1" ht="45.75" customHeight="1">
      <c r="A21" s="31">
        <v>6</v>
      </c>
      <c r="B21" s="31" t="s">
        <v>42</v>
      </c>
      <c r="C21" s="40" t="s">
        <v>129</v>
      </c>
      <c r="D21" s="42" t="s">
        <v>35</v>
      </c>
      <c r="E21" s="31" t="s">
        <v>6</v>
      </c>
      <c r="F21" s="101">
        <v>0</v>
      </c>
      <c r="G21" s="101">
        <v>0</v>
      </c>
      <c r="H21" s="102">
        <v>20</v>
      </c>
      <c r="I21" s="102">
        <v>200</v>
      </c>
      <c r="J21" s="101">
        <v>0</v>
      </c>
      <c r="K21" s="101">
        <f>SUM(F21:J21)</f>
        <v>220</v>
      </c>
    </row>
    <row r="22" spans="1:11" ht="45.75" customHeight="1">
      <c r="A22" s="31">
        <v>7</v>
      </c>
      <c r="B22" s="31" t="s">
        <v>43</v>
      </c>
      <c r="C22" s="40" t="s">
        <v>130</v>
      </c>
      <c r="D22" s="35" t="s">
        <v>96</v>
      </c>
      <c r="E22" s="31" t="s">
        <v>6</v>
      </c>
      <c r="F22" s="101">
        <v>0</v>
      </c>
      <c r="G22" s="101">
        <v>0</v>
      </c>
      <c r="H22" s="102">
        <v>20</v>
      </c>
      <c r="I22" s="102">
        <v>100</v>
      </c>
      <c r="J22" s="101">
        <v>0</v>
      </c>
      <c r="K22" s="101">
        <f>SUM(F22:J22)</f>
        <v>120</v>
      </c>
    </row>
    <row r="23" spans="1:11" ht="45.75" customHeight="1">
      <c r="A23" s="31">
        <v>8</v>
      </c>
      <c r="B23" s="31" t="s">
        <v>44</v>
      </c>
      <c r="C23" s="40" t="s">
        <v>75</v>
      </c>
      <c r="D23" s="42" t="s">
        <v>98</v>
      </c>
      <c r="E23" s="31" t="s">
        <v>6</v>
      </c>
      <c r="F23" s="101">
        <v>0</v>
      </c>
      <c r="G23" s="101">
        <v>150</v>
      </c>
      <c r="H23" s="102">
        <v>10</v>
      </c>
      <c r="I23" s="102">
        <v>300</v>
      </c>
      <c r="J23" s="102">
        <v>20</v>
      </c>
      <c r="K23" s="101">
        <f>SUM(F23:J23)</f>
        <v>480</v>
      </c>
    </row>
    <row r="24" spans="1:11" ht="45.75" customHeight="1">
      <c r="A24" s="31">
        <v>9</v>
      </c>
      <c r="B24" s="31" t="s">
        <v>45</v>
      </c>
      <c r="C24" s="40" t="s">
        <v>76</v>
      </c>
      <c r="D24" s="35" t="s">
        <v>97</v>
      </c>
      <c r="E24" s="31" t="s">
        <v>6</v>
      </c>
      <c r="F24" s="101">
        <v>0</v>
      </c>
      <c r="G24" s="101">
        <v>120</v>
      </c>
      <c r="H24" s="102">
        <v>110</v>
      </c>
      <c r="I24" s="102">
        <v>50</v>
      </c>
      <c r="J24" s="102">
        <v>100</v>
      </c>
      <c r="K24" s="101">
        <f>SUM(F24:J24)</f>
        <v>380</v>
      </c>
    </row>
    <row r="25" spans="1:11" ht="45" customHeight="1">
      <c r="A25" s="31">
        <v>10</v>
      </c>
      <c r="B25" s="31" t="s">
        <v>46</v>
      </c>
      <c r="C25" s="40" t="s">
        <v>77</v>
      </c>
      <c r="D25" s="35" t="s">
        <v>97</v>
      </c>
      <c r="E25" s="31" t="s">
        <v>6</v>
      </c>
      <c r="F25" s="101">
        <v>0</v>
      </c>
      <c r="G25" s="101">
        <v>320</v>
      </c>
      <c r="H25" s="102">
        <v>100</v>
      </c>
      <c r="I25" s="102">
        <v>300</v>
      </c>
      <c r="J25" s="102">
        <v>100</v>
      </c>
      <c r="K25" s="101">
        <f>SUM(F25:J25)</f>
        <v>820</v>
      </c>
    </row>
    <row r="26" spans="1:11" ht="45" customHeight="1">
      <c r="A26" s="31">
        <v>11</v>
      </c>
      <c r="B26" s="31" t="s">
        <v>47</v>
      </c>
      <c r="C26" s="40" t="s">
        <v>78</v>
      </c>
      <c r="D26" s="35" t="s">
        <v>99</v>
      </c>
      <c r="E26" s="31" t="s">
        <v>6</v>
      </c>
      <c r="F26" s="101">
        <v>0</v>
      </c>
      <c r="G26" s="101">
        <v>0</v>
      </c>
      <c r="H26" s="101">
        <v>0</v>
      </c>
      <c r="I26" s="101">
        <v>0</v>
      </c>
      <c r="J26" s="102">
        <v>20</v>
      </c>
      <c r="K26" s="101">
        <f>SUM(F26:J26)</f>
        <v>20</v>
      </c>
    </row>
    <row r="27" spans="1:11" ht="55.5" customHeight="1">
      <c r="A27" s="31">
        <v>12</v>
      </c>
      <c r="B27" s="31" t="s">
        <v>48</v>
      </c>
      <c r="C27" s="40" t="s">
        <v>135</v>
      </c>
      <c r="D27" s="42" t="s">
        <v>35</v>
      </c>
      <c r="E27" s="31" t="s">
        <v>6</v>
      </c>
      <c r="F27" s="101">
        <v>0</v>
      </c>
      <c r="G27" s="101">
        <v>0</v>
      </c>
      <c r="H27" s="101">
        <v>0</v>
      </c>
      <c r="I27" s="101">
        <v>0</v>
      </c>
      <c r="J27" s="102">
        <v>100</v>
      </c>
      <c r="K27" s="101">
        <f>SUM(F27:J27)</f>
        <v>100</v>
      </c>
    </row>
    <row r="28" spans="1:11" ht="55.5" customHeight="1">
      <c r="A28" s="31">
        <v>13</v>
      </c>
      <c r="B28" s="31" t="s">
        <v>49</v>
      </c>
      <c r="C28" s="40" t="s">
        <v>131</v>
      </c>
      <c r="D28" s="42" t="s">
        <v>35</v>
      </c>
      <c r="E28" s="31" t="s">
        <v>6</v>
      </c>
      <c r="F28" s="101">
        <v>0</v>
      </c>
      <c r="G28" s="101">
        <v>20</v>
      </c>
      <c r="H28" s="101">
        <v>0</v>
      </c>
      <c r="I28" s="102">
        <v>100</v>
      </c>
      <c r="J28" s="102">
        <v>5</v>
      </c>
      <c r="K28" s="101">
        <f>SUM(F28:J28)</f>
        <v>125</v>
      </c>
    </row>
    <row r="29" spans="1:11" ht="55.5" customHeight="1">
      <c r="A29" s="31">
        <v>14</v>
      </c>
      <c r="B29" s="31" t="s">
        <v>50</v>
      </c>
      <c r="C29" s="40" t="s">
        <v>132</v>
      </c>
      <c r="D29" s="35" t="s">
        <v>100</v>
      </c>
      <c r="E29" s="31" t="s">
        <v>6</v>
      </c>
      <c r="F29" s="101">
        <v>0</v>
      </c>
      <c r="G29" s="101">
        <v>15</v>
      </c>
      <c r="H29" s="101">
        <v>0</v>
      </c>
      <c r="I29" s="102">
        <v>50</v>
      </c>
      <c r="J29" s="101">
        <v>0</v>
      </c>
      <c r="K29" s="101">
        <f>SUM(F29:J29)</f>
        <v>65</v>
      </c>
    </row>
    <row r="30" spans="1:11" ht="55.5" customHeight="1">
      <c r="A30" s="31">
        <v>15</v>
      </c>
      <c r="B30" s="31" t="s">
        <v>51</v>
      </c>
      <c r="C30" s="40" t="s">
        <v>79</v>
      </c>
      <c r="D30" s="35" t="s">
        <v>101</v>
      </c>
      <c r="E30" s="31" t="s">
        <v>6</v>
      </c>
      <c r="F30" s="101">
        <v>1</v>
      </c>
      <c r="G30" s="101">
        <v>26</v>
      </c>
      <c r="H30" s="101">
        <v>0</v>
      </c>
      <c r="I30" s="102">
        <v>50</v>
      </c>
      <c r="J30" s="102">
        <v>6</v>
      </c>
      <c r="K30" s="101">
        <f>SUM(F30:J30)</f>
        <v>83</v>
      </c>
    </row>
    <row r="31" spans="1:11" ht="55.5" customHeight="1">
      <c r="A31" s="31">
        <v>16</v>
      </c>
      <c r="B31" s="31" t="s">
        <v>52</v>
      </c>
      <c r="C31" s="40" t="s">
        <v>133</v>
      </c>
      <c r="D31" s="35" t="s">
        <v>102</v>
      </c>
      <c r="E31" s="31" t="s">
        <v>6</v>
      </c>
      <c r="F31" s="101">
        <v>0</v>
      </c>
      <c r="G31" s="101">
        <v>6</v>
      </c>
      <c r="H31" s="101">
        <v>0</v>
      </c>
      <c r="I31" s="102">
        <v>10</v>
      </c>
      <c r="J31" s="101">
        <v>0</v>
      </c>
      <c r="K31" s="101">
        <f>SUM(F31:J31)</f>
        <v>16</v>
      </c>
    </row>
    <row r="32" spans="1:11" ht="55.5" customHeight="1">
      <c r="A32" s="31">
        <v>17</v>
      </c>
      <c r="B32" s="31" t="s">
        <v>53</v>
      </c>
      <c r="C32" s="40" t="s">
        <v>136</v>
      </c>
      <c r="D32" s="35" t="s">
        <v>102</v>
      </c>
      <c r="E32" s="31" t="s">
        <v>6</v>
      </c>
      <c r="F32" s="101">
        <v>0</v>
      </c>
      <c r="G32" s="101">
        <v>10</v>
      </c>
      <c r="H32" s="101">
        <v>0</v>
      </c>
      <c r="I32" s="102">
        <v>20</v>
      </c>
      <c r="J32" s="101">
        <v>0</v>
      </c>
      <c r="K32" s="101">
        <f>SUM(F32:J32)</f>
        <v>30</v>
      </c>
    </row>
    <row r="33" spans="1:11" ht="55.5" customHeight="1">
      <c r="A33" s="31">
        <v>18</v>
      </c>
      <c r="B33" s="31" t="s">
        <v>54</v>
      </c>
      <c r="C33" s="40" t="s">
        <v>134</v>
      </c>
      <c r="D33" s="35" t="s">
        <v>103</v>
      </c>
      <c r="E33" s="31" t="s">
        <v>6</v>
      </c>
      <c r="F33" s="101">
        <v>0</v>
      </c>
      <c r="G33" s="101">
        <v>10</v>
      </c>
      <c r="H33" s="101">
        <v>0</v>
      </c>
      <c r="I33" s="102">
        <v>20</v>
      </c>
      <c r="J33" s="102">
        <v>5</v>
      </c>
      <c r="K33" s="101">
        <f>SUM(F33:J33)</f>
        <v>35</v>
      </c>
    </row>
    <row r="34" spans="1:11" ht="55.5" customHeight="1">
      <c r="A34" s="31">
        <v>19</v>
      </c>
      <c r="B34" s="31" t="s">
        <v>55</v>
      </c>
      <c r="C34" s="40" t="s">
        <v>80</v>
      </c>
      <c r="D34" s="35" t="s">
        <v>103</v>
      </c>
      <c r="E34" s="31" t="s">
        <v>6</v>
      </c>
      <c r="F34" s="101">
        <v>0</v>
      </c>
      <c r="G34" s="101">
        <v>0</v>
      </c>
      <c r="H34" s="101">
        <v>0</v>
      </c>
      <c r="I34" s="102">
        <v>100</v>
      </c>
      <c r="J34" s="101">
        <v>0</v>
      </c>
      <c r="K34" s="101">
        <f>SUM(F34:J34)</f>
        <v>100</v>
      </c>
    </row>
    <row r="35" spans="1:11" ht="45" customHeight="1">
      <c r="A35" s="31">
        <v>20</v>
      </c>
      <c r="B35" s="31" t="s">
        <v>56</v>
      </c>
      <c r="C35" s="40" t="s">
        <v>81</v>
      </c>
      <c r="D35" s="35" t="s">
        <v>104</v>
      </c>
      <c r="E35" s="31" t="s">
        <v>6</v>
      </c>
      <c r="F35" s="101">
        <v>1</v>
      </c>
      <c r="G35" s="101">
        <v>18</v>
      </c>
      <c r="H35" s="102">
        <v>60</v>
      </c>
      <c r="I35" s="102">
        <v>50</v>
      </c>
      <c r="J35" s="102">
        <v>15</v>
      </c>
      <c r="K35" s="101">
        <f>SUM(F35:J35)</f>
        <v>144</v>
      </c>
    </row>
    <row r="36" spans="1:11" ht="54.75" customHeight="1">
      <c r="A36" s="31">
        <v>21</v>
      </c>
      <c r="B36" s="31" t="s">
        <v>57</v>
      </c>
      <c r="C36" s="40" t="s">
        <v>82</v>
      </c>
      <c r="D36" s="35" t="s">
        <v>105</v>
      </c>
      <c r="E36" s="31" t="s">
        <v>6</v>
      </c>
      <c r="F36" s="101">
        <v>1</v>
      </c>
      <c r="G36" s="101">
        <v>30</v>
      </c>
      <c r="H36" s="102">
        <v>20</v>
      </c>
      <c r="I36" s="101">
        <v>0</v>
      </c>
      <c r="J36" s="102">
        <v>10</v>
      </c>
      <c r="K36" s="101">
        <f>SUM(F36:J36)</f>
        <v>61</v>
      </c>
    </row>
    <row r="37" spans="1:11" ht="54.75" customHeight="1">
      <c r="A37" s="31">
        <v>22</v>
      </c>
      <c r="B37" s="31" t="s">
        <v>58</v>
      </c>
      <c r="C37" s="40" t="s">
        <v>83</v>
      </c>
      <c r="D37" s="35" t="s">
        <v>106</v>
      </c>
      <c r="E37" s="31" t="s">
        <v>6</v>
      </c>
      <c r="F37" s="101">
        <v>0</v>
      </c>
      <c r="G37" s="101">
        <v>0</v>
      </c>
      <c r="H37" s="101">
        <v>0</v>
      </c>
      <c r="I37" s="102">
        <v>200</v>
      </c>
      <c r="J37" s="102">
        <v>10</v>
      </c>
      <c r="K37" s="101">
        <f>SUM(F37:J37)</f>
        <v>210</v>
      </c>
    </row>
    <row r="38" spans="1:11" ht="54.75" customHeight="1">
      <c r="A38" s="31">
        <v>23</v>
      </c>
      <c r="B38" s="32" t="s">
        <v>59</v>
      </c>
      <c r="C38" s="40" t="s">
        <v>84</v>
      </c>
      <c r="D38" s="35" t="s">
        <v>104</v>
      </c>
      <c r="E38" s="37" t="s">
        <v>6</v>
      </c>
      <c r="F38" s="101">
        <v>1</v>
      </c>
      <c r="G38" s="101">
        <v>40</v>
      </c>
      <c r="H38" s="101">
        <v>0</v>
      </c>
      <c r="I38" s="102">
        <v>50</v>
      </c>
      <c r="J38" s="102">
        <v>10</v>
      </c>
      <c r="K38" s="101">
        <f>SUM(F38:J38)</f>
        <v>101</v>
      </c>
    </row>
    <row r="39" spans="1:11" ht="63.75" customHeight="1">
      <c r="A39" s="31">
        <v>24</v>
      </c>
      <c r="B39" s="32" t="s">
        <v>60</v>
      </c>
      <c r="C39" s="40" t="s">
        <v>85</v>
      </c>
      <c r="D39" s="35" t="s">
        <v>92</v>
      </c>
      <c r="E39" s="38" t="s">
        <v>6</v>
      </c>
      <c r="F39" s="101">
        <v>1</v>
      </c>
      <c r="G39" s="101">
        <v>18</v>
      </c>
      <c r="H39" s="101">
        <v>0</v>
      </c>
      <c r="I39" s="101">
        <v>0</v>
      </c>
      <c r="J39" s="101">
        <v>0</v>
      </c>
      <c r="K39" s="101">
        <f>SUM(F39:J39)</f>
        <v>19</v>
      </c>
    </row>
    <row r="40" spans="1:11" ht="54" customHeight="1">
      <c r="A40" s="31">
        <v>25</v>
      </c>
      <c r="B40" s="32" t="s">
        <v>61</v>
      </c>
      <c r="C40" s="33" t="s">
        <v>86</v>
      </c>
      <c r="D40" s="35" t="s">
        <v>107</v>
      </c>
      <c r="E40" s="38" t="s">
        <v>6</v>
      </c>
      <c r="F40" s="101">
        <v>0</v>
      </c>
      <c r="G40" s="101">
        <v>0</v>
      </c>
      <c r="H40" s="101">
        <v>0</v>
      </c>
      <c r="I40" s="101">
        <v>0</v>
      </c>
      <c r="J40" s="102">
        <v>12</v>
      </c>
      <c r="K40" s="101">
        <f>SUM(F40:J40)</f>
        <v>12</v>
      </c>
    </row>
    <row r="41" spans="1:11" ht="54" customHeight="1">
      <c r="A41" s="31">
        <v>26</v>
      </c>
      <c r="B41" s="31" t="s">
        <v>126</v>
      </c>
      <c r="C41" s="43" t="s">
        <v>127</v>
      </c>
      <c r="D41" s="44" t="s">
        <v>128</v>
      </c>
      <c r="E41" s="45" t="s">
        <v>6</v>
      </c>
      <c r="F41" s="103">
        <v>150</v>
      </c>
      <c r="G41" s="101">
        <v>0</v>
      </c>
      <c r="H41" s="103">
        <v>120</v>
      </c>
      <c r="I41" s="101">
        <v>0</v>
      </c>
      <c r="J41" s="104">
        <v>15</v>
      </c>
      <c r="K41" s="101">
        <f>SUM(F41:J41)</f>
        <v>285</v>
      </c>
    </row>
    <row r="42" spans="1:11" ht="54" customHeight="1">
      <c r="A42" s="31">
        <v>27</v>
      </c>
      <c r="B42" s="32" t="s">
        <v>62</v>
      </c>
      <c r="C42" s="33" t="s">
        <v>87</v>
      </c>
      <c r="D42" s="35" t="s">
        <v>125</v>
      </c>
      <c r="E42" s="38" t="s">
        <v>6</v>
      </c>
      <c r="F42" s="101">
        <v>15</v>
      </c>
      <c r="G42" s="101">
        <v>15</v>
      </c>
      <c r="H42" s="101">
        <v>0</v>
      </c>
      <c r="I42" s="101">
        <v>0</v>
      </c>
      <c r="J42" s="102">
        <v>24</v>
      </c>
      <c r="K42" s="101">
        <f>SUM(F42:J42)</f>
        <v>54</v>
      </c>
    </row>
    <row r="43" spans="1:11" ht="54" customHeight="1">
      <c r="A43" s="31">
        <v>28</v>
      </c>
      <c r="B43" s="32" t="s">
        <v>63</v>
      </c>
      <c r="C43" s="33" t="s">
        <v>88</v>
      </c>
      <c r="D43" s="35" t="s">
        <v>108</v>
      </c>
      <c r="E43" s="38" t="s">
        <v>6</v>
      </c>
      <c r="F43" s="101">
        <v>0</v>
      </c>
      <c r="G43" s="101">
        <v>0</v>
      </c>
      <c r="H43" s="101">
        <v>0</v>
      </c>
      <c r="I43" s="101">
        <v>0</v>
      </c>
      <c r="J43" s="102">
        <v>12</v>
      </c>
      <c r="K43" s="101">
        <f>SUM(F43:J43)</f>
        <v>12</v>
      </c>
    </row>
    <row r="44" spans="1:11" ht="54" customHeight="1">
      <c r="A44" s="31">
        <v>29</v>
      </c>
      <c r="B44" s="32" t="s">
        <v>64</v>
      </c>
      <c r="C44" s="33" t="s">
        <v>89</v>
      </c>
      <c r="D44" s="35" t="s">
        <v>109</v>
      </c>
      <c r="E44" s="38" t="s">
        <v>6</v>
      </c>
      <c r="F44" s="101">
        <v>12</v>
      </c>
      <c r="G44" s="101">
        <v>0</v>
      </c>
      <c r="H44" s="101">
        <v>0</v>
      </c>
      <c r="I44" s="101">
        <v>0</v>
      </c>
      <c r="J44" s="102">
        <v>12</v>
      </c>
      <c r="K44" s="101">
        <f>SUM(F44:J44)</f>
        <v>24</v>
      </c>
    </row>
    <row r="45" spans="1:11" ht="54.75" customHeight="1">
      <c r="A45" s="31">
        <v>30</v>
      </c>
      <c r="B45" s="32" t="s">
        <v>65</v>
      </c>
      <c r="C45" s="33" t="s">
        <v>90</v>
      </c>
      <c r="D45" s="35" t="s">
        <v>110</v>
      </c>
      <c r="E45" s="38" t="s">
        <v>6</v>
      </c>
      <c r="F45" s="101">
        <v>1</v>
      </c>
      <c r="G45" s="101">
        <v>8</v>
      </c>
      <c r="H45" s="101">
        <v>0</v>
      </c>
      <c r="I45" s="102">
        <v>20</v>
      </c>
      <c r="J45" s="102">
        <v>5</v>
      </c>
      <c r="K45" s="101">
        <f>SUM(F45:J45)</f>
        <v>34</v>
      </c>
    </row>
    <row r="46" spans="1:11" ht="54.75" customHeight="1">
      <c r="A46" s="31">
        <v>31</v>
      </c>
      <c r="B46" s="32" t="s">
        <v>66</v>
      </c>
      <c r="C46" s="33" t="s">
        <v>156</v>
      </c>
      <c r="D46" s="42" t="s">
        <v>35</v>
      </c>
      <c r="E46" s="38" t="s">
        <v>36</v>
      </c>
      <c r="F46" s="101">
        <v>0</v>
      </c>
      <c r="G46" s="101">
        <v>6</v>
      </c>
      <c r="H46" s="102">
        <v>6</v>
      </c>
      <c r="I46" s="101">
        <v>0</v>
      </c>
      <c r="J46" s="102">
        <v>6</v>
      </c>
      <c r="K46" s="101">
        <f>SUM(F46:J46)</f>
        <v>18</v>
      </c>
    </row>
    <row r="47" spans="1:11" ht="64.5" customHeight="1">
      <c r="A47" s="31">
        <v>32</v>
      </c>
      <c r="B47" s="32" t="s">
        <v>67</v>
      </c>
      <c r="C47" s="33" t="s">
        <v>138</v>
      </c>
      <c r="D47" s="42" t="s">
        <v>35</v>
      </c>
      <c r="E47" s="38" t="s">
        <v>6</v>
      </c>
      <c r="F47" s="101">
        <v>0</v>
      </c>
      <c r="G47" s="101">
        <v>0</v>
      </c>
      <c r="H47" s="101">
        <v>0</v>
      </c>
      <c r="I47" s="102">
        <v>10</v>
      </c>
      <c r="J47" s="101">
        <v>0</v>
      </c>
      <c r="K47" s="101">
        <f>SUM(F47:J47)</f>
        <v>10</v>
      </c>
    </row>
    <row r="48" spans="1:11" ht="75" customHeight="1">
      <c r="A48" s="31">
        <v>33</v>
      </c>
      <c r="B48" s="32" t="s">
        <v>68</v>
      </c>
      <c r="C48" s="33" t="s">
        <v>139</v>
      </c>
      <c r="D48" s="35" t="s">
        <v>146</v>
      </c>
      <c r="E48" s="38" t="s">
        <v>6</v>
      </c>
      <c r="F48" s="101">
        <v>0</v>
      </c>
      <c r="G48" s="101">
        <v>28</v>
      </c>
      <c r="H48" s="102">
        <v>60</v>
      </c>
      <c r="I48" s="102">
        <v>100</v>
      </c>
      <c r="J48" s="102">
        <v>10</v>
      </c>
      <c r="K48" s="101">
        <f>SUM(F48:J48)</f>
        <v>198</v>
      </c>
    </row>
    <row r="49" spans="1:11" ht="64.5" customHeight="1">
      <c r="A49" s="31">
        <v>34</v>
      </c>
      <c r="B49" s="32" t="s">
        <v>69</v>
      </c>
      <c r="C49" s="33" t="s">
        <v>157</v>
      </c>
      <c r="D49" s="35" t="s">
        <v>111</v>
      </c>
      <c r="E49" s="38" t="s">
        <v>6</v>
      </c>
      <c r="F49" s="101">
        <v>0</v>
      </c>
      <c r="G49" s="101">
        <v>20</v>
      </c>
      <c r="H49" s="102">
        <v>10</v>
      </c>
      <c r="I49" s="102">
        <v>50</v>
      </c>
      <c r="J49" s="102">
        <v>20</v>
      </c>
      <c r="K49" s="101">
        <f>SUM(F49:J49)</f>
        <v>100</v>
      </c>
    </row>
    <row r="50" spans="1:11" ht="54.75" customHeight="1">
      <c r="A50" s="31">
        <v>35</v>
      </c>
      <c r="B50" s="32" t="s">
        <v>70</v>
      </c>
      <c r="C50" s="33" t="s">
        <v>147</v>
      </c>
      <c r="D50" s="42" t="s">
        <v>35</v>
      </c>
      <c r="E50" s="38" t="s">
        <v>6</v>
      </c>
      <c r="F50" s="101">
        <v>0</v>
      </c>
      <c r="G50" s="101">
        <v>24</v>
      </c>
      <c r="H50" s="102">
        <v>20</v>
      </c>
      <c r="I50" s="102">
        <v>100</v>
      </c>
      <c r="J50" s="102">
        <v>10</v>
      </c>
      <c r="K50" s="101">
        <f>SUM(F50:J50)</f>
        <v>154</v>
      </c>
    </row>
    <row r="51" spans="1:11" ht="75" customHeight="1">
      <c r="A51" s="31">
        <v>36</v>
      </c>
      <c r="B51" s="32" t="s">
        <v>71</v>
      </c>
      <c r="C51" s="33" t="s">
        <v>148</v>
      </c>
      <c r="D51" s="35" t="s">
        <v>149</v>
      </c>
      <c r="E51" s="38" t="s">
        <v>6</v>
      </c>
      <c r="F51" s="101">
        <v>0</v>
      </c>
      <c r="G51" s="101">
        <v>18</v>
      </c>
      <c r="H51" s="101">
        <v>0</v>
      </c>
      <c r="I51" s="102">
        <v>100</v>
      </c>
      <c r="J51" s="102">
        <v>10</v>
      </c>
      <c r="K51" s="101">
        <f>SUM(F51:J51)</f>
        <v>128</v>
      </c>
    </row>
    <row r="52" spans="1:11" ht="75" customHeight="1">
      <c r="A52" s="31">
        <v>37</v>
      </c>
      <c r="B52" s="32" t="s">
        <v>72</v>
      </c>
      <c r="C52" s="33" t="s">
        <v>150</v>
      </c>
      <c r="D52" s="35" t="s">
        <v>151</v>
      </c>
      <c r="E52" s="38" t="s">
        <v>6</v>
      </c>
      <c r="F52" s="101">
        <v>0</v>
      </c>
      <c r="G52" s="101">
        <v>10</v>
      </c>
      <c r="H52" s="102">
        <v>40</v>
      </c>
      <c r="I52" s="102">
        <v>100</v>
      </c>
      <c r="J52" s="102">
        <v>10</v>
      </c>
      <c r="K52" s="101">
        <f>SUM(F52:J52)</f>
        <v>160</v>
      </c>
    </row>
    <row r="53" spans="1:11" ht="45" customHeight="1">
      <c r="A53" s="31">
        <v>38</v>
      </c>
      <c r="B53" s="32" t="s">
        <v>73</v>
      </c>
      <c r="C53" s="33" t="s">
        <v>140</v>
      </c>
      <c r="D53" s="35" t="s">
        <v>112</v>
      </c>
      <c r="E53" s="38" t="s">
        <v>6</v>
      </c>
      <c r="F53" s="101">
        <v>0</v>
      </c>
      <c r="G53" s="101">
        <v>40</v>
      </c>
      <c r="H53" s="102">
        <v>25</v>
      </c>
      <c r="I53" s="101">
        <v>0</v>
      </c>
      <c r="J53" s="102">
        <v>20</v>
      </c>
      <c r="K53" s="101">
        <f>SUM(F53:J53)</f>
        <v>85</v>
      </c>
    </row>
    <row r="54" spans="1:11" ht="45" customHeight="1">
      <c r="A54" s="31">
        <v>39</v>
      </c>
      <c r="B54" s="32" t="s">
        <v>74</v>
      </c>
      <c r="C54" s="33" t="s">
        <v>91</v>
      </c>
      <c r="D54" s="42" t="s">
        <v>35</v>
      </c>
      <c r="E54" s="38" t="s">
        <v>6</v>
      </c>
      <c r="F54" s="101">
        <v>0</v>
      </c>
      <c r="G54" s="101">
        <v>90</v>
      </c>
      <c r="H54" s="102">
        <v>15</v>
      </c>
      <c r="I54" s="101">
        <v>0</v>
      </c>
      <c r="J54" s="102">
        <v>20</v>
      </c>
      <c r="K54" s="101">
        <f>SUM(F54:J54)</f>
        <v>125</v>
      </c>
    </row>
    <row r="55" spans="1:11" ht="54.75" customHeight="1">
      <c r="A55" s="31">
        <v>40</v>
      </c>
      <c r="B55" s="32" t="s">
        <v>37</v>
      </c>
      <c r="C55" s="33" t="s">
        <v>141</v>
      </c>
      <c r="D55" s="35" t="s">
        <v>113</v>
      </c>
      <c r="E55" s="38" t="s">
        <v>36</v>
      </c>
      <c r="F55" s="101">
        <v>0</v>
      </c>
      <c r="G55" s="101">
        <v>4</v>
      </c>
      <c r="H55" s="101">
        <v>0</v>
      </c>
      <c r="I55" s="101">
        <v>0</v>
      </c>
      <c r="J55" s="101">
        <v>0</v>
      </c>
      <c r="K55" s="101">
        <f>SUM(F55:J55)</f>
        <v>4</v>
      </c>
    </row>
    <row r="56" spans="1:11" ht="45" customHeight="1">
      <c r="A56" s="31">
        <v>41</v>
      </c>
      <c r="B56" s="32" t="s">
        <v>38</v>
      </c>
      <c r="C56" s="33" t="s">
        <v>142</v>
      </c>
      <c r="D56" s="35" t="s">
        <v>114</v>
      </c>
      <c r="E56" s="38" t="s">
        <v>36</v>
      </c>
      <c r="F56" s="101">
        <v>0</v>
      </c>
      <c r="G56" s="101">
        <v>0</v>
      </c>
      <c r="H56" s="102">
        <v>2</v>
      </c>
      <c r="I56" s="101">
        <v>0</v>
      </c>
      <c r="J56" s="101">
        <v>0</v>
      </c>
      <c r="K56" s="101">
        <f>SUM(F56:J56)</f>
        <v>2</v>
      </c>
    </row>
    <row r="57" spans="1:11" ht="45" customHeight="1">
      <c r="A57" s="31">
        <v>42</v>
      </c>
      <c r="B57" s="32" t="s">
        <v>44</v>
      </c>
      <c r="C57" s="33" t="s">
        <v>75</v>
      </c>
      <c r="D57" s="35" t="s">
        <v>115</v>
      </c>
      <c r="E57" s="38" t="s">
        <v>6</v>
      </c>
      <c r="F57" s="101">
        <v>0</v>
      </c>
      <c r="G57" s="101">
        <v>20</v>
      </c>
      <c r="H57" s="101">
        <v>0</v>
      </c>
      <c r="I57" s="101">
        <v>0</v>
      </c>
      <c r="J57" s="101">
        <v>0</v>
      </c>
      <c r="K57" s="101">
        <f>SUM(F57:J57)</f>
        <v>20</v>
      </c>
    </row>
    <row r="58" spans="1:11" ht="45" customHeight="1">
      <c r="A58" s="31">
        <v>43</v>
      </c>
      <c r="B58" s="32" t="s">
        <v>45</v>
      </c>
      <c r="C58" s="33" t="s">
        <v>76</v>
      </c>
      <c r="D58" s="35" t="s">
        <v>116</v>
      </c>
      <c r="E58" s="38" t="s">
        <v>6</v>
      </c>
      <c r="F58" s="101">
        <v>0</v>
      </c>
      <c r="G58" s="101">
        <v>30</v>
      </c>
      <c r="H58" s="102">
        <v>70</v>
      </c>
      <c r="I58" s="101">
        <v>0</v>
      </c>
      <c r="J58" s="101">
        <v>0</v>
      </c>
      <c r="K58" s="101">
        <f>SUM(F58:J58)</f>
        <v>100</v>
      </c>
    </row>
    <row r="59" spans="1:11" ht="45" customHeight="1">
      <c r="A59" s="31">
        <v>44</v>
      </c>
      <c r="B59" s="32" t="s">
        <v>46</v>
      </c>
      <c r="C59" s="33" t="s">
        <v>77</v>
      </c>
      <c r="D59" s="35" t="s">
        <v>116</v>
      </c>
      <c r="E59" s="38" t="s">
        <v>6</v>
      </c>
      <c r="F59" s="101">
        <v>0</v>
      </c>
      <c r="G59" s="101">
        <v>50</v>
      </c>
      <c r="H59" s="101">
        <v>0</v>
      </c>
      <c r="I59" s="101">
        <v>0</v>
      </c>
      <c r="J59" s="101">
        <v>0</v>
      </c>
      <c r="K59" s="101">
        <f>SUM(F59:J59)</f>
        <v>50</v>
      </c>
    </row>
    <row r="60" spans="1:11" ht="54.75" customHeight="1">
      <c r="A60" s="31">
        <v>45</v>
      </c>
      <c r="B60" s="32" t="s">
        <v>51</v>
      </c>
      <c r="C60" s="33" t="s">
        <v>79</v>
      </c>
      <c r="D60" s="35" t="s">
        <v>117</v>
      </c>
      <c r="E60" s="38" t="s">
        <v>6</v>
      </c>
      <c r="F60" s="101">
        <v>0</v>
      </c>
      <c r="G60" s="104">
        <v>5</v>
      </c>
      <c r="H60" s="101">
        <v>0</v>
      </c>
      <c r="I60" s="101">
        <v>0</v>
      </c>
      <c r="J60" s="101">
        <v>0</v>
      </c>
      <c r="K60" s="101">
        <f>SUM(F60:J60)</f>
        <v>5</v>
      </c>
    </row>
    <row r="61" spans="1:11" ht="45" customHeight="1">
      <c r="A61" s="31">
        <v>46</v>
      </c>
      <c r="B61" s="32" t="s">
        <v>56</v>
      </c>
      <c r="C61" s="33" t="s">
        <v>81</v>
      </c>
      <c r="D61" s="35" t="s">
        <v>118</v>
      </c>
      <c r="E61" s="38" t="s">
        <v>6</v>
      </c>
      <c r="F61" s="101">
        <v>0</v>
      </c>
      <c r="G61" s="104">
        <v>6</v>
      </c>
      <c r="H61" s="105">
        <v>20</v>
      </c>
      <c r="I61" s="101">
        <v>0</v>
      </c>
      <c r="J61" s="101">
        <v>0</v>
      </c>
      <c r="K61" s="101">
        <f>SUM(F61:J61)</f>
        <v>26</v>
      </c>
    </row>
    <row r="62" spans="1:11" ht="54.75" customHeight="1">
      <c r="A62" s="31">
        <v>47</v>
      </c>
      <c r="B62" s="32" t="s">
        <v>57</v>
      </c>
      <c r="C62" s="33" t="s">
        <v>82</v>
      </c>
      <c r="D62" s="35" t="s">
        <v>119</v>
      </c>
      <c r="E62" s="38" t="s">
        <v>6</v>
      </c>
      <c r="F62" s="101">
        <v>0</v>
      </c>
      <c r="G62" s="104">
        <v>10</v>
      </c>
      <c r="H62" s="105">
        <v>10</v>
      </c>
      <c r="I62" s="101">
        <v>0</v>
      </c>
      <c r="J62" s="101">
        <v>0</v>
      </c>
      <c r="K62" s="101">
        <f>SUM(F62:J62)</f>
        <v>20</v>
      </c>
    </row>
    <row r="63" spans="1:11" ht="54.75" customHeight="1">
      <c r="A63" s="31">
        <v>48</v>
      </c>
      <c r="B63" s="32" t="s">
        <v>59</v>
      </c>
      <c r="C63" s="33" t="s">
        <v>84</v>
      </c>
      <c r="D63" s="35" t="s">
        <v>120</v>
      </c>
      <c r="E63" s="38" t="s">
        <v>6</v>
      </c>
      <c r="F63" s="101">
        <v>0</v>
      </c>
      <c r="G63" s="104">
        <v>10</v>
      </c>
      <c r="H63" s="101">
        <v>0</v>
      </c>
      <c r="I63" s="101">
        <v>0</v>
      </c>
      <c r="J63" s="101">
        <v>0</v>
      </c>
      <c r="K63" s="101">
        <f>SUM(F63:J63)</f>
        <v>10</v>
      </c>
    </row>
    <row r="64" spans="1:11" ht="54.75" customHeight="1">
      <c r="A64" s="31">
        <v>49</v>
      </c>
      <c r="B64" s="32" t="s">
        <v>60</v>
      </c>
      <c r="C64" s="33" t="s">
        <v>85</v>
      </c>
      <c r="D64" s="35" t="s">
        <v>120</v>
      </c>
      <c r="E64" s="38" t="s">
        <v>6</v>
      </c>
      <c r="F64" s="101">
        <v>0</v>
      </c>
      <c r="G64" s="104">
        <v>10</v>
      </c>
      <c r="H64" s="101">
        <v>0</v>
      </c>
      <c r="I64" s="101">
        <v>0</v>
      </c>
      <c r="J64" s="101">
        <v>0</v>
      </c>
      <c r="K64" s="101">
        <f>SUM(F64:J64)</f>
        <v>10</v>
      </c>
    </row>
    <row r="65" spans="1:11" ht="54.75" customHeight="1">
      <c r="A65" s="31">
        <v>50</v>
      </c>
      <c r="B65" s="31" t="s">
        <v>126</v>
      </c>
      <c r="C65" s="43" t="s">
        <v>127</v>
      </c>
      <c r="D65" s="42" t="s">
        <v>122</v>
      </c>
      <c r="E65" s="38" t="s">
        <v>6</v>
      </c>
      <c r="F65" s="101">
        <v>0</v>
      </c>
      <c r="G65" s="104">
        <v>10</v>
      </c>
      <c r="H65" s="101">
        <v>20</v>
      </c>
      <c r="I65" s="101">
        <v>0</v>
      </c>
      <c r="J65" s="101">
        <v>0</v>
      </c>
      <c r="K65" s="101">
        <f>SUM(F65:J65)</f>
        <v>30</v>
      </c>
    </row>
    <row r="66" spans="1:11" ht="54.75" customHeight="1">
      <c r="A66" s="31">
        <v>51</v>
      </c>
      <c r="B66" s="32" t="s">
        <v>65</v>
      </c>
      <c r="C66" s="33" t="s">
        <v>90</v>
      </c>
      <c r="D66" s="35" t="s">
        <v>121</v>
      </c>
      <c r="E66" s="38" t="s">
        <v>6</v>
      </c>
      <c r="F66" s="101">
        <v>0</v>
      </c>
      <c r="G66" s="104">
        <v>4</v>
      </c>
      <c r="H66" s="101">
        <v>0</v>
      </c>
      <c r="I66" s="101">
        <v>0</v>
      </c>
      <c r="J66" s="101">
        <v>0</v>
      </c>
      <c r="K66" s="101">
        <f>SUM(F66:J66)</f>
        <v>4</v>
      </c>
    </row>
    <row r="67" spans="1:11" ht="54.75" customHeight="1">
      <c r="A67" s="31">
        <v>52</v>
      </c>
      <c r="B67" s="32" t="s">
        <v>66</v>
      </c>
      <c r="C67" s="33" t="s">
        <v>156</v>
      </c>
      <c r="D67" s="42" t="s">
        <v>122</v>
      </c>
      <c r="E67" s="38" t="s">
        <v>36</v>
      </c>
      <c r="F67" s="101">
        <v>0</v>
      </c>
      <c r="G67" s="104">
        <v>4</v>
      </c>
      <c r="H67" s="105">
        <v>2</v>
      </c>
      <c r="I67" s="101">
        <v>0</v>
      </c>
      <c r="J67" s="101">
        <v>0</v>
      </c>
      <c r="K67" s="101">
        <f>SUM(F67:J67)</f>
        <v>6</v>
      </c>
    </row>
    <row r="68" spans="1:11" ht="64.5" customHeight="1">
      <c r="A68" s="31">
        <v>53</v>
      </c>
      <c r="B68" s="32" t="s">
        <v>68</v>
      </c>
      <c r="C68" s="33" t="s">
        <v>139</v>
      </c>
      <c r="D68" s="35" t="s">
        <v>152</v>
      </c>
      <c r="E68" s="38" t="s">
        <v>6</v>
      </c>
      <c r="F68" s="101">
        <v>0</v>
      </c>
      <c r="G68" s="104">
        <v>20</v>
      </c>
      <c r="H68" s="105">
        <v>10</v>
      </c>
      <c r="I68" s="101">
        <v>0</v>
      </c>
      <c r="J68" s="101">
        <v>0</v>
      </c>
      <c r="K68" s="101">
        <f>SUM(F68:J68)</f>
        <v>30</v>
      </c>
    </row>
    <row r="69" spans="1:11" ht="54.75" customHeight="1">
      <c r="A69" s="31">
        <v>54</v>
      </c>
      <c r="B69" s="32" t="s">
        <v>70</v>
      </c>
      <c r="C69" s="33" t="s">
        <v>147</v>
      </c>
      <c r="D69" s="35" t="s">
        <v>123</v>
      </c>
      <c r="E69" s="38" t="s">
        <v>6</v>
      </c>
      <c r="F69" s="101">
        <v>0</v>
      </c>
      <c r="G69" s="104">
        <v>15</v>
      </c>
      <c r="H69" s="105">
        <v>8</v>
      </c>
      <c r="I69" s="101">
        <v>0</v>
      </c>
      <c r="J69" s="101">
        <v>0</v>
      </c>
      <c r="K69" s="101">
        <f>SUM(F69:J69)</f>
        <v>23</v>
      </c>
    </row>
    <row r="70" spans="1:11" ht="64.5" customHeight="1">
      <c r="A70" s="31">
        <v>55</v>
      </c>
      <c r="B70" s="32" t="s">
        <v>71</v>
      </c>
      <c r="C70" s="33" t="s">
        <v>148</v>
      </c>
      <c r="D70" s="35" t="s">
        <v>153</v>
      </c>
      <c r="E70" s="38" t="s">
        <v>6</v>
      </c>
      <c r="F70" s="101">
        <v>0</v>
      </c>
      <c r="G70" s="104">
        <v>10</v>
      </c>
      <c r="H70" s="101">
        <v>0</v>
      </c>
      <c r="I70" s="101">
        <v>0</v>
      </c>
      <c r="J70" s="101">
        <v>0</v>
      </c>
      <c r="K70" s="101">
        <f>SUM(F70:J70)</f>
        <v>10</v>
      </c>
    </row>
    <row r="71" spans="1:11" ht="64.5" customHeight="1">
      <c r="A71" s="31">
        <v>56</v>
      </c>
      <c r="B71" s="32" t="s">
        <v>72</v>
      </c>
      <c r="C71" s="33" t="s">
        <v>150</v>
      </c>
      <c r="D71" s="35" t="s">
        <v>154</v>
      </c>
      <c r="E71" s="38" t="s">
        <v>6</v>
      </c>
      <c r="F71" s="101">
        <v>0</v>
      </c>
      <c r="G71" s="104">
        <v>10</v>
      </c>
      <c r="H71" s="105">
        <v>15</v>
      </c>
      <c r="I71" s="101">
        <v>0</v>
      </c>
      <c r="J71" s="101">
        <v>0</v>
      </c>
      <c r="K71" s="101">
        <f>SUM(F71:J71)</f>
        <v>25</v>
      </c>
    </row>
    <row r="72" spans="1:11" ht="45" customHeight="1" thickBot="1">
      <c r="A72" s="46">
        <v>57</v>
      </c>
      <c r="B72" s="47" t="s">
        <v>73</v>
      </c>
      <c r="C72" s="48" t="s">
        <v>140</v>
      </c>
      <c r="D72" s="49" t="s">
        <v>124</v>
      </c>
      <c r="E72" s="50" t="s">
        <v>6</v>
      </c>
      <c r="F72" s="106">
        <v>0</v>
      </c>
      <c r="G72" s="107">
        <v>20</v>
      </c>
      <c r="H72" s="108">
        <v>10</v>
      </c>
      <c r="I72" s="106">
        <v>0</v>
      </c>
      <c r="J72" s="106">
        <v>0</v>
      </c>
      <c r="K72" s="106">
        <f>SUM(F72:J72)</f>
        <v>30</v>
      </c>
    </row>
    <row r="73" spans="6:9" ht="6" customHeight="1">
      <c r="F73" s="109"/>
      <c r="G73" s="109"/>
      <c r="H73" s="109"/>
      <c r="I73" s="109"/>
    </row>
    <row r="74" spans="5:10" ht="12.75">
      <c r="E74" s="58"/>
      <c r="F74" s="59"/>
      <c r="G74" s="59"/>
      <c r="H74" s="59"/>
      <c r="I74" s="59"/>
      <c r="J74" s="59"/>
    </row>
    <row r="76" spans="6:9" ht="12.75">
      <c r="F76" s="109"/>
      <c r="G76" s="109"/>
      <c r="H76" s="109"/>
      <c r="I76" s="109"/>
    </row>
  </sheetData>
  <sheetProtection/>
  <protectedRanges>
    <protectedRange sqref="D27 D24" name="INC2 2013 NUEVOSITEMS_4_1_1_1_1"/>
  </protectedRanges>
  <mergeCells count="8">
    <mergeCell ref="E1:J1"/>
    <mergeCell ref="E74:J74"/>
    <mergeCell ref="A14:A15"/>
    <mergeCell ref="B14:B15"/>
    <mergeCell ref="E14:E15"/>
    <mergeCell ref="C14:C15"/>
    <mergeCell ref="D14:D15"/>
    <mergeCell ref="F14:J14"/>
  </mergeCells>
  <conditionalFormatting sqref="H70 H55:J55 I56:J56 H57:J57 I58:J58 H59:J60 H63:H66 I53:I54 I43:I44 H47 J47 H43:H45 H39:J39 I17 H20:I20 J21:J22 H28:H34 J29 J31:J32 J34 I36 I41 I46 H51 I61:J72 H42:I42 H40:I40 H26:I27 F37:F40 H37:H38 F16:F29 F31:F34 F42:F72">
    <cfRule type="cellIs" priority="7" dxfId="2" operator="equal" stopIfTrue="1">
      <formula>0</formula>
    </cfRule>
    <cfRule type="cellIs" priority="8" dxfId="1" operator="equal" stopIfTrue="1">
      <formula>0</formula>
    </cfRule>
    <cfRule type="cellIs" priority="9" dxfId="0" operator="equal" stopIfTrue="1">
      <formula>0</formula>
    </cfRule>
  </conditionalFormatting>
  <conditionalFormatting sqref="G16:G29 G31:G32 G34 G37:G72">
    <cfRule type="cellIs" priority="1" dxfId="2" operator="equal" stopIfTrue="1">
      <formula>0</formula>
    </cfRule>
    <cfRule type="cellIs" priority="2" dxfId="1" operator="equal" stopIfTrue="1">
      <formula>0</formula>
    </cfRule>
    <cfRule type="cellIs" priority="3" dxfId="0" operator="equal" stopIfTrue="1">
      <formula>0</formula>
    </cfRule>
  </conditionalFormatting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75" r:id="rId4"/>
  <headerFooter alignWithMargins="0">
    <oddFooter>&amp;C &amp;P - &amp;N</oddFooter>
  </headerFooter>
  <drawing r:id="rId3"/>
  <legacyDrawing r:id="rId2"/>
  <oleObjects>
    <oleObject progId="Word.Picture.8" shapeId="6205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view="pageBreakPreview" zoomScale="60" zoomScalePageLayoutView="0" workbookViewId="0" topLeftCell="A1">
      <selection activeCell="G8" sqref="G8:J17"/>
    </sheetView>
  </sheetViews>
  <sheetFormatPr defaultColWidth="11.421875" defaultRowHeight="12.75"/>
  <cols>
    <col min="1" max="1" width="7.421875" style="0" bestFit="1" customWidth="1"/>
    <col min="2" max="2" width="14.140625" style="0" bestFit="1" customWidth="1"/>
    <col min="3" max="3" width="29.28125" style="0" customWidth="1"/>
    <col min="4" max="4" width="29.57421875" style="0" customWidth="1"/>
    <col min="5" max="5" width="4.8515625" style="0" customWidth="1"/>
    <col min="6" max="6" width="10.7109375" style="0" customWidth="1"/>
    <col min="7" max="7" width="8.57421875" style="0" customWidth="1"/>
    <col min="8" max="8" width="9.8515625" style="0" customWidth="1"/>
    <col min="9" max="9" width="10.28125" style="0" customWidth="1"/>
    <col min="10" max="10" width="9.140625" style="0" customWidth="1"/>
    <col min="11" max="16384" width="11.421875" style="2" customWidth="1"/>
  </cols>
  <sheetData>
    <row r="2" ht="12.75">
      <c r="I2" s="4" t="s">
        <v>13</v>
      </c>
    </row>
    <row r="5" ht="12.75">
      <c r="C5" s="2"/>
    </row>
    <row r="6" ht="12.75">
      <c r="C6" s="5" t="s">
        <v>14</v>
      </c>
    </row>
    <row r="7" ht="13.5" thickBot="1"/>
    <row r="8" spans="1:10" s="3" customFormat="1" ht="35.25" customHeight="1">
      <c r="A8" s="73" t="s">
        <v>11</v>
      </c>
      <c r="B8" s="76" t="s">
        <v>0</v>
      </c>
      <c r="C8" s="76" t="s">
        <v>1</v>
      </c>
      <c r="D8" s="76" t="s">
        <v>12</v>
      </c>
      <c r="E8" s="76" t="s">
        <v>2</v>
      </c>
      <c r="F8" s="90" t="s">
        <v>3</v>
      </c>
      <c r="G8" s="82" t="s">
        <v>4</v>
      </c>
      <c r="H8" s="83"/>
      <c r="I8" s="83"/>
      <c r="J8" s="84"/>
    </row>
    <row r="9" spans="1:10" s="3" customFormat="1" ht="13.5" customHeight="1">
      <c r="A9" s="74"/>
      <c r="B9" s="77"/>
      <c r="C9" s="88"/>
      <c r="D9" s="88"/>
      <c r="E9" s="88"/>
      <c r="F9" s="91"/>
      <c r="G9" s="85"/>
      <c r="H9" s="86"/>
      <c r="I9" s="86"/>
      <c r="J9" s="87"/>
    </row>
    <row r="10" spans="1:10" s="3" customFormat="1" ht="12.75">
      <c r="A10" s="74"/>
      <c r="B10" s="77"/>
      <c r="C10" s="88"/>
      <c r="D10" s="88"/>
      <c r="E10" s="88"/>
      <c r="F10" s="91"/>
      <c r="G10" s="79" t="s">
        <v>5</v>
      </c>
      <c r="H10" s="80"/>
      <c r="I10" s="80"/>
      <c r="J10" s="81"/>
    </row>
    <row r="11" spans="1:10" s="3" customFormat="1" ht="26.25" thickBot="1">
      <c r="A11" s="75"/>
      <c r="B11" s="78"/>
      <c r="C11" s="89"/>
      <c r="D11" s="89"/>
      <c r="E11" s="89"/>
      <c r="F11" s="92"/>
      <c r="G11" s="6" t="s">
        <v>8</v>
      </c>
      <c r="H11" s="7" t="s">
        <v>9</v>
      </c>
      <c r="I11" s="7" t="s">
        <v>10</v>
      </c>
      <c r="J11" s="8" t="s">
        <v>7</v>
      </c>
    </row>
    <row r="12" spans="1:10" s="17" customFormat="1" ht="48">
      <c r="A12" s="12">
        <v>1</v>
      </c>
      <c r="B12" s="1" t="s">
        <v>15</v>
      </c>
      <c r="C12" s="10" t="s">
        <v>19</v>
      </c>
      <c r="D12" s="10" t="s">
        <v>20</v>
      </c>
      <c r="E12" s="11" t="s">
        <v>6</v>
      </c>
      <c r="F12" s="13">
        <v>320</v>
      </c>
      <c r="G12" s="14"/>
      <c r="H12" s="15"/>
      <c r="I12" s="15"/>
      <c r="J12" s="16">
        <v>320</v>
      </c>
    </row>
    <row r="13" spans="1:10" s="17" customFormat="1" ht="24">
      <c r="A13" s="18">
        <v>2</v>
      </c>
      <c r="B13" s="1" t="s">
        <v>15</v>
      </c>
      <c r="C13" s="10" t="s">
        <v>21</v>
      </c>
      <c r="D13" s="10" t="s">
        <v>22</v>
      </c>
      <c r="E13" s="11" t="s">
        <v>6</v>
      </c>
      <c r="F13" s="13">
        <v>160</v>
      </c>
      <c r="G13" s="14"/>
      <c r="H13" s="15"/>
      <c r="I13" s="15"/>
      <c r="J13" s="16">
        <v>160</v>
      </c>
    </row>
    <row r="14" spans="1:10" s="17" customFormat="1" ht="48">
      <c r="A14" s="18">
        <v>3</v>
      </c>
      <c r="B14" s="1" t="s">
        <v>15</v>
      </c>
      <c r="C14" s="10" t="s">
        <v>21</v>
      </c>
      <c r="D14" s="10" t="s">
        <v>23</v>
      </c>
      <c r="E14" s="11" t="s">
        <v>6</v>
      </c>
      <c r="F14" s="13">
        <v>640</v>
      </c>
      <c r="G14" s="14"/>
      <c r="H14" s="15"/>
      <c r="I14" s="15"/>
      <c r="J14" s="16">
        <v>640</v>
      </c>
    </row>
    <row r="15" spans="1:10" s="17" customFormat="1" ht="48">
      <c r="A15" s="18">
        <v>4</v>
      </c>
      <c r="B15" s="1" t="s">
        <v>16</v>
      </c>
      <c r="C15" s="10" t="s">
        <v>24</v>
      </c>
      <c r="D15" s="10" t="s">
        <v>25</v>
      </c>
      <c r="E15" s="11" t="s">
        <v>6</v>
      </c>
      <c r="F15" s="13">
        <v>44</v>
      </c>
      <c r="G15" s="14"/>
      <c r="H15" s="15">
        <v>44</v>
      </c>
      <c r="I15" s="15"/>
      <c r="J15" s="16"/>
    </row>
    <row r="16" spans="1:10" s="17" customFormat="1" ht="36">
      <c r="A16" s="18">
        <v>5</v>
      </c>
      <c r="B16" s="1" t="s">
        <v>17</v>
      </c>
      <c r="C16" s="10" t="s">
        <v>26</v>
      </c>
      <c r="D16" s="10" t="s">
        <v>27</v>
      </c>
      <c r="E16" s="11" t="s">
        <v>6</v>
      </c>
      <c r="F16" s="13">
        <v>3000</v>
      </c>
      <c r="G16" s="14"/>
      <c r="H16" s="15">
        <v>3000</v>
      </c>
      <c r="I16" s="15"/>
      <c r="J16" s="16"/>
    </row>
    <row r="17" spans="1:10" s="17" customFormat="1" ht="60.75" thickBot="1">
      <c r="A17" s="19">
        <v>6</v>
      </c>
      <c r="B17" s="1" t="s">
        <v>18</v>
      </c>
      <c r="C17" s="10" t="s">
        <v>28</v>
      </c>
      <c r="D17" s="10" t="s">
        <v>29</v>
      </c>
      <c r="E17" s="11" t="s">
        <v>6</v>
      </c>
      <c r="F17" s="13">
        <v>1233</v>
      </c>
      <c r="G17" s="20"/>
      <c r="H17" s="21">
        <v>1233</v>
      </c>
      <c r="I17" s="21"/>
      <c r="J17" s="22"/>
    </row>
    <row r="18" spans="7:10" ht="12.75">
      <c r="G18" s="9"/>
      <c r="H18" s="9"/>
      <c r="I18" s="9"/>
      <c r="J18" s="9"/>
    </row>
    <row r="19" spans="7:10" ht="12.75">
      <c r="G19" s="9"/>
      <c r="H19" s="9"/>
      <c r="I19" s="9"/>
      <c r="J19" s="9"/>
    </row>
    <row r="20" spans="7:10" ht="12.75">
      <c r="G20" s="9"/>
      <c r="H20" s="9"/>
      <c r="I20" s="9"/>
      <c r="J20" s="9"/>
    </row>
    <row r="21" spans="7:10" ht="12.75">
      <c r="G21" s="9"/>
      <c r="H21" s="9"/>
      <c r="I21" s="9"/>
      <c r="J21" s="9"/>
    </row>
    <row r="22" spans="7:10" ht="12.75">
      <c r="G22" s="9"/>
      <c r="H22" s="9"/>
      <c r="I22" s="9"/>
      <c r="J22" s="9"/>
    </row>
    <row r="23" spans="7:10" ht="12.75">
      <c r="G23" s="9"/>
      <c r="H23" s="9"/>
      <c r="I23" s="9"/>
      <c r="J23" s="9"/>
    </row>
    <row r="24" spans="7:10" ht="12.75">
      <c r="G24" s="9"/>
      <c r="H24" s="9"/>
      <c r="I24" s="9"/>
      <c r="J24" s="9"/>
    </row>
    <row r="25" spans="7:10" ht="12.75">
      <c r="G25" s="9"/>
      <c r="H25" s="9"/>
      <c r="I25" s="9"/>
      <c r="J25" s="9"/>
    </row>
    <row r="26" spans="7:10" ht="12.75">
      <c r="G26" s="9"/>
      <c r="H26" s="9"/>
      <c r="I26" s="9"/>
      <c r="J26" s="9"/>
    </row>
    <row r="27" spans="7:10" ht="12.75">
      <c r="G27" s="9"/>
      <c r="H27" s="9"/>
      <c r="I27" s="9"/>
      <c r="J27" s="9"/>
    </row>
  </sheetData>
  <sheetProtection/>
  <mergeCells count="8">
    <mergeCell ref="A8:A11"/>
    <mergeCell ref="B8:B11"/>
    <mergeCell ref="G10:J10"/>
    <mergeCell ref="G8:J9"/>
    <mergeCell ref="E8:E11"/>
    <mergeCell ref="F8:F11"/>
    <mergeCell ref="C8:C11"/>
    <mergeCell ref="D8:D11"/>
  </mergeCells>
  <printOptions/>
  <pageMargins left="0.17" right="0.4" top="0.31496062992125984" bottom="0.2362204724409449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waldo.wayar</dc:creator>
  <cp:keywords/>
  <dc:description/>
  <cp:lastModifiedBy>Longhi Pablo Alberto</cp:lastModifiedBy>
  <cp:lastPrinted>2016-05-27T21:26:46Z</cp:lastPrinted>
  <dcterms:created xsi:type="dcterms:W3CDTF">2011-02-03T16:54:04Z</dcterms:created>
  <dcterms:modified xsi:type="dcterms:W3CDTF">2016-05-27T21:31:37Z</dcterms:modified>
  <cp:category/>
  <cp:version/>
  <cp:contentType/>
  <cp:contentStatus/>
</cp:coreProperties>
</file>