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<sst xmlns="http://schemas.openxmlformats.org/spreadsheetml/2006/main" count="713" uniqueCount="367">
  <si>
    <t xml:space="preserve">PLANILLA DE COTIZACIÓN </t>
  </si>
  <si>
    <t>Organismo contratante: UNIVERSIDAD NACIONAL DEL LITORAL</t>
  </si>
  <si>
    <t>Procedimiento de selección: Contratación Directa 20/2019</t>
  </si>
  <si>
    <t>Expediente: EXP:FBCB-0964881/2019</t>
  </si>
  <si>
    <t>Asunto: Adquisición de material de laboratorio, drogas y equipos de diagnóstico.</t>
  </si>
  <si>
    <t xml:space="preserve">Empresa oferente: </t>
  </si>
  <si>
    <t xml:space="preserve">C.U.I.T: </t>
  </si>
  <si>
    <t>Renglón</t>
  </si>
  <si>
    <t>Tipo</t>
  </si>
  <si>
    <t>Unidad 
De medida</t>
  </si>
  <si>
    <t>Cant.</t>
  </si>
  <si>
    <t>Descripción</t>
  </si>
  <si>
    <t>Precio unitario</t>
  </si>
  <si>
    <t>Precio total</t>
  </si>
  <si>
    <t xml:space="preserve">1 </t>
  </si>
  <si>
    <t>PRINCIPAL</t>
  </si>
  <si>
    <t>UNIDAD</t>
  </si>
  <si>
    <t>Acondicionador de sodio marca Diestro 103 ref: IN 0600</t>
  </si>
  <si>
    <t xml:space="preserve">2 </t>
  </si>
  <si>
    <t>Agar Agar o Agar bacteriologico 500 g Britania</t>
  </si>
  <si>
    <t xml:space="preserve">3 </t>
  </si>
  <si>
    <t>Agar base columbia 100 g Britania</t>
  </si>
  <si>
    <t xml:space="preserve">4 </t>
  </si>
  <si>
    <t>Agar Columbia 5% Sangre Carnero Placas preparadas Biumeriux</t>
  </si>
  <si>
    <t xml:space="preserve">5 </t>
  </si>
  <si>
    <t>Agar diferencial para clostridium 100 g Britania</t>
  </si>
  <si>
    <t xml:space="preserve">6 </t>
  </si>
  <si>
    <t>Agar Extracto de malta 500 g Britania</t>
  </si>
  <si>
    <t xml:space="preserve">7 </t>
  </si>
  <si>
    <t>Agar Fenilalanina 100 g Britania</t>
  </si>
  <si>
    <t xml:space="preserve">8 </t>
  </si>
  <si>
    <t>Agar Muller Hinton 100 g Britania</t>
  </si>
  <si>
    <t xml:space="preserve">9 </t>
  </si>
  <si>
    <t>Agar nutritivo 100 g Britania</t>
  </si>
  <si>
    <t xml:space="preserve">10 </t>
  </si>
  <si>
    <t>Agar Recuento en placa 100 g Britania</t>
  </si>
  <si>
    <t xml:space="preserve">11 </t>
  </si>
  <si>
    <t>Agar sabouraud glucosado 1 kg Britania</t>
  </si>
  <si>
    <t xml:space="preserve">12 </t>
  </si>
  <si>
    <t>Agar sabouraud glucosado 250 g Britania</t>
  </si>
  <si>
    <t xml:space="preserve">13 </t>
  </si>
  <si>
    <t>Agar SIM 100 g Britania</t>
  </si>
  <si>
    <t xml:space="preserve">14 </t>
  </si>
  <si>
    <t>Agar Soya tripticasa 100 g Britania</t>
  </si>
  <si>
    <t xml:space="preserve">15 </t>
  </si>
  <si>
    <t>Albumina AA x 120 ml cod 1690008 Wiener</t>
  </si>
  <si>
    <t xml:space="preserve">16 </t>
  </si>
  <si>
    <t>Amicacina 30 ug 50 discos Britania</t>
  </si>
  <si>
    <t xml:space="preserve">17 </t>
  </si>
  <si>
    <t>Amilasa 405 AA líquida 3 x 10 ml cod.1021404 Wiener</t>
  </si>
  <si>
    <t xml:space="preserve">18 </t>
  </si>
  <si>
    <t>Amilokit 1 x 50 ml cod.102001 Wiener</t>
  </si>
  <si>
    <t xml:space="preserve">19 </t>
  </si>
  <si>
    <t>Amoxicilina +clavulanico 20/10 ug discos Britania</t>
  </si>
  <si>
    <t xml:space="preserve">20 </t>
  </si>
  <si>
    <t>Ampicilina 10 ug + sulbactama 10 ug 50 discos Britania</t>
  </si>
  <si>
    <t xml:space="preserve">21 </t>
  </si>
  <si>
    <t>Anti AB monoclonal 10 ml Wiener</t>
  </si>
  <si>
    <t xml:space="preserve">22 </t>
  </si>
  <si>
    <t>Anti A monoclonal 10 ml Wiener</t>
  </si>
  <si>
    <t xml:space="preserve">23 </t>
  </si>
  <si>
    <t>Anti B monoclonal 10 ml Wiener</t>
  </si>
  <si>
    <t xml:space="preserve">24 </t>
  </si>
  <si>
    <t>Anticoagulante para Hemograma 50 ml Wiener</t>
  </si>
  <si>
    <t xml:space="preserve">25 </t>
  </si>
  <si>
    <t>Anticoagulante TP (CITRATO TRISODICO) Cod. 164880 50 ml Wiener</t>
  </si>
  <si>
    <t xml:space="preserve">26 </t>
  </si>
  <si>
    <t>Anticoagulante W (EDTA FLUORURO) Cod. 164850 50 ml Wiener</t>
  </si>
  <si>
    <t xml:space="preserve">27 </t>
  </si>
  <si>
    <t>Anti D (Rho) monoclonal 10 ml Wiener</t>
  </si>
  <si>
    <t xml:space="preserve">28 </t>
  </si>
  <si>
    <t>Antigenos febriles 1 x 5 ml Cod. 1503151 Wiener</t>
  </si>
  <si>
    <t xml:space="preserve">29 </t>
  </si>
  <si>
    <t>Apo Calibrador turbitest AA cod.1999722 Wiener</t>
  </si>
  <si>
    <t xml:space="preserve">30 </t>
  </si>
  <si>
    <t>Apolipoprotein B (APO B) turbidimétrica Cod. 31098 Biosystem</t>
  </si>
  <si>
    <t xml:space="preserve">31 </t>
  </si>
  <si>
    <t>APTTest 6 x 2,5 ml cod 1705002 Wiener</t>
  </si>
  <si>
    <t xml:space="preserve">32 </t>
  </si>
  <si>
    <t>Artritest directo x 50 det. cod. 1103152 Wiener</t>
  </si>
  <si>
    <t xml:space="preserve">33 </t>
  </si>
  <si>
    <t>Artritest Maxi x 150 det. Wiener</t>
  </si>
  <si>
    <t xml:space="preserve">34 </t>
  </si>
  <si>
    <t>ASO látex directo x 50 det. cod. 1073151 Wiener</t>
  </si>
  <si>
    <t xml:space="preserve">35 </t>
  </si>
  <si>
    <t>Bilirrubina color x 200 det Cod. 1120001 Wiener</t>
  </si>
  <si>
    <t xml:space="preserve">36 </t>
  </si>
  <si>
    <t>Bilirrubina directa AA líquida x 240 ml cod. 1120007 Wiener</t>
  </si>
  <si>
    <t xml:space="preserve">37 </t>
  </si>
  <si>
    <t>Bilirrubina Standard 2 x 5 ul Cod. 1120002 Wiener</t>
  </si>
  <si>
    <t xml:space="preserve">38 </t>
  </si>
  <si>
    <t>Bilirrubina total AA líquida x 240 ml cod. 1120008 Wiener</t>
  </si>
  <si>
    <t xml:space="preserve">39 </t>
  </si>
  <si>
    <t>Bioclear - reactivo líquido para procesos histológicos 1 lt</t>
  </si>
  <si>
    <t xml:space="preserve">40 </t>
  </si>
  <si>
    <t>Calcio color AA 2 x 50 ml Cod 1152002 Wiener</t>
  </si>
  <si>
    <t xml:space="preserve">41 </t>
  </si>
  <si>
    <t>Calculo urinario x 25 det. Biopur</t>
  </si>
  <si>
    <t xml:space="preserve">42 </t>
  </si>
  <si>
    <t>Caldo nutritivo 100 g Britania</t>
  </si>
  <si>
    <t xml:space="preserve">43 </t>
  </si>
  <si>
    <t>Caldo Todd Hewitt suplementado con CoNa 100 ml Britania</t>
  </si>
  <si>
    <t xml:space="preserve">44 </t>
  </si>
  <si>
    <t>Calibrador A plus 2 x 3 ml Cod. 1918005 Wiener</t>
  </si>
  <si>
    <t xml:space="preserve">45 </t>
  </si>
  <si>
    <t>Calibrador Proteinas nivel alto Turbitest AA cod. 1913261 Wiener</t>
  </si>
  <si>
    <t xml:space="preserve">46 </t>
  </si>
  <si>
    <t>Cefalotina 30 ug 50 discos Britania</t>
  </si>
  <si>
    <t xml:space="preserve">47 </t>
  </si>
  <si>
    <t>Cefazolina 30 ug 50 discos Britania</t>
  </si>
  <si>
    <t xml:space="preserve">48 </t>
  </si>
  <si>
    <t>Cefotaxima 30 ug 50 discos Britania</t>
  </si>
  <si>
    <t xml:space="preserve">49 </t>
  </si>
  <si>
    <t>Ceftazidima 30 ug 50 discos Britania</t>
  </si>
  <si>
    <t xml:space="preserve">50 </t>
  </si>
  <si>
    <t>Chagas ELISA lisado x 96 det. cod. 1293096 Wiener</t>
  </si>
  <si>
    <t xml:space="preserve">51 </t>
  </si>
  <si>
    <t>Chagas HAI x 96 det. cod. 1293205 Wiener</t>
  </si>
  <si>
    <t xml:space="preserve">52 </t>
  </si>
  <si>
    <t>Christensen Medio (Urea Agar Base) 100 g Wiener</t>
  </si>
  <si>
    <t xml:space="preserve">53 </t>
  </si>
  <si>
    <t>CHROMagar Cándida cod. CA 220 1000 ml</t>
  </si>
  <si>
    <t xml:space="preserve">54 </t>
  </si>
  <si>
    <t>ChromID® Strepto B Medio cromogénico selectivo para la detección de Estreptococos grupoB x 20 placas Biumerieu</t>
  </si>
  <si>
    <t xml:space="preserve">55 </t>
  </si>
  <si>
    <t>CHROMOagar candida 100 g</t>
  </si>
  <si>
    <t xml:space="preserve">56 </t>
  </si>
  <si>
    <t>Ciprofloxacina 5 g 50 discos Britania</t>
  </si>
  <si>
    <t xml:space="preserve">57 </t>
  </si>
  <si>
    <t>CK-MB NAC UV UNITEST 19 x 2,5 ml Cod. 1271352 Wiener</t>
  </si>
  <si>
    <t xml:space="preserve">58 </t>
  </si>
  <si>
    <t>CK-NAC UV AA x 120 ml liquida Cod. 1271360 Wiener</t>
  </si>
  <si>
    <t xml:space="preserve">59 </t>
  </si>
  <si>
    <t>CK-NAC UV UNITEST 20 x 2,5 ml Cod. 1271351 Wiener</t>
  </si>
  <si>
    <t xml:space="preserve">60 </t>
  </si>
  <si>
    <t>CLDE 100 g Britania</t>
  </si>
  <si>
    <t xml:space="preserve">61 </t>
  </si>
  <si>
    <t>Clindamicina 50 discos Britania</t>
  </si>
  <si>
    <t xml:space="preserve">62 </t>
  </si>
  <si>
    <t>Colestat enzimático x 250 ml Cod. 1220101 Wiener</t>
  </si>
  <si>
    <t xml:space="preserve">63 </t>
  </si>
  <si>
    <t>Colesterol enzimático AA liquida 2 x 500 ml Cod. 1220222 Wiener</t>
  </si>
  <si>
    <t xml:space="preserve">64 </t>
  </si>
  <si>
    <t>Colesterol enzimático AA liquida 4 x 100 ml Cod. 1220114 Wiener</t>
  </si>
  <si>
    <t xml:space="preserve">65 </t>
  </si>
  <si>
    <t>Colinesterasa butiril 20 x 3 ml Cod. 1241401 Wiener</t>
  </si>
  <si>
    <t xml:space="preserve">66 </t>
  </si>
  <si>
    <t>Coloración de Gram x 100 ml Britania</t>
  </si>
  <si>
    <t xml:space="preserve">67 </t>
  </si>
  <si>
    <t>Control Diestro 3 niveles Ref: IN 0750</t>
  </si>
  <si>
    <t xml:space="preserve">68 </t>
  </si>
  <si>
    <t>Creatinina c/desp. 130-220 det. Cod. 1260001 Wiener</t>
  </si>
  <si>
    <t xml:space="preserve">69 </t>
  </si>
  <si>
    <t>Creatinina cinética AA liq. Cod. 1260360 Wiener</t>
  </si>
  <si>
    <t xml:space="preserve">70 </t>
  </si>
  <si>
    <t>Creatinina Directa 120-240 det. Cod. 1260551 Wiener</t>
  </si>
  <si>
    <t xml:space="preserve">71 </t>
  </si>
  <si>
    <t>Creatinina enzimática AA líquida x 60 ml Cod. 1260362 Wiener</t>
  </si>
  <si>
    <t xml:space="preserve">72 </t>
  </si>
  <si>
    <t>Diestro control 3 amp. x 1,8 ml Ref: IN 0709</t>
  </si>
  <si>
    <t xml:space="preserve">73 </t>
  </si>
  <si>
    <t>Eritromicina 15 ug 50 discos Britania</t>
  </si>
  <si>
    <t xml:space="preserve">74 </t>
  </si>
  <si>
    <t>Estandar de calibración para Osmómetro</t>
  </si>
  <si>
    <t xml:space="preserve">75 </t>
  </si>
  <si>
    <t>Extracto de Levadura 500 g Britania</t>
  </si>
  <si>
    <t xml:space="preserve">76 </t>
  </si>
  <si>
    <t>Fecuntest strips (prueba inmunocromatográfica para detecc. de hCG) x 25 det. Cod. 1999705 Britania</t>
  </si>
  <si>
    <t xml:space="preserve">77 </t>
  </si>
  <si>
    <t>Fosfatasa alcalina 405 AA líquida 4 x 20 ml Cod. 1361402 Wiener</t>
  </si>
  <si>
    <t xml:space="preserve">78 </t>
  </si>
  <si>
    <t>Fosfatasa alcalina optimizada Cod. 1361003 Wiener</t>
  </si>
  <si>
    <t xml:space="preserve">79 </t>
  </si>
  <si>
    <t>Fosfatemia x 80 det. Cod. 13820001 Wiener</t>
  </si>
  <si>
    <t xml:space="preserve">80 </t>
  </si>
  <si>
    <t>Furazolidona 50 discos Britania</t>
  </si>
  <si>
    <t xml:space="preserve">81 </t>
  </si>
  <si>
    <t>Gamma G-test cinética AA 20 x 3 ml Cod. 1421403 Wiener</t>
  </si>
  <si>
    <t xml:space="preserve">82 </t>
  </si>
  <si>
    <t>Gamma G-test cinética AA líquida x 100 ml Cod. 1421404 Wiener</t>
  </si>
  <si>
    <t xml:space="preserve">83 </t>
  </si>
  <si>
    <t>Gentamicina 10 ug 50 discos Britania</t>
  </si>
  <si>
    <t xml:space="preserve">84 </t>
  </si>
  <si>
    <t>Glucemia enzimática AA líquida 4 x 250 ml Cod. 1400060 Wiener</t>
  </si>
  <si>
    <t xml:space="preserve">85 </t>
  </si>
  <si>
    <t>Glucemia enzimática x 1000 ml Cod. 1400101 Wiener</t>
  </si>
  <si>
    <t xml:space="preserve">86 </t>
  </si>
  <si>
    <t>GOT (AST) UV AA 10 x 20 ml Cod. 1751302 Wiener</t>
  </si>
  <si>
    <t xml:space="preserve">87 </t>
  </si>
  <si>
    <t>GOT (AST) UV AA líquida x 200 ml Cod. 1752360 Wiener</t>
  </si>
  <si>
    <t xml:space="preserve">88 </t>
  </si>
  <si>
    <t>GOT (AST) UV unitest Cod. 1751351 Wiener</t>
  </si>
  <si>
    <t xml:space="preserve">89 </t>
  </si>
  <si>
    <t>GOT transaminasas x 200 det. Cod. 1751002 Wiener</t>
  </si>
  <si>
    <t xml:space="preserve">90 </t>
  </si>
  <si>
    <t>GPT (ALT) UV AA líquida 10 x 20 ml Cod. 1761302 Wiener</t>
  </si>
  <si>
    <t xml:space="preserve">91 </t>
  </si>
  <si>
    <t>GPT (ALT) UV AA líquida x 200 ml Cod. 1762360 Wiener</t>
  </si>
  <si>
    <t xml:space="preserve">92 </t>
  </si>
  <si>
    <t>HCV ELISA 3ª generación Cod. 1483258 Wiener</t>
  </si>
  <si>
    <t xml:space="preserve">93 </t>
  </si>
  <si>
    <t>HDL Colesterol FT x 100 ml Cod. 1220108 Wiener</t>
  </si>
  <si>
    <t xml:space="preserve">94 </t>
  </si>
  <si>
    <t>HDL Colesterol rvo precipitante x 100 det. Cod. 1220103 Biosystem</t>
  </si>
  <si>
    <t xml:space="preserve">95 </t>
  </si>
  <si>
    <t>Hemoglobina Glicosilada A1C x 20 test Cod. 11044 Biosystem</t>
  </si>
  <si>
    <t xml:space="preserve">96 </t>
  </si>
  <si>
    <t>Hemoglobina glicosilada. Calibrador.</t>
  </si>
  <si>
    <t xml:space="preserve">97 </t>
  </si>
  <si>
    <t>Hemoglobina glicosilada. Método turbidimétrico directo.</t>
  </si>
  <si>
    <t xml:space="preserve">98 </t>
  </si>
  <si>
    <t>Hemoglobina rvo.-Hemocian-B (para la determinación de hemoglobina como cianometahemoglina) Brizuela</t>
  </si>
  <si>
    <t xml:space="preserve">99 </t>
  </si>
  <si>
    <t>Hemoglobina standar x 1,5 ml Cod. 1450002 Wiener</t>
  </si>
  <si>
    <t xml:space="preserve">100 </t>
  </si>
  <si>
    <t>Heparina x 5 ml</t>
  </si>
  <si>
    <t xml:space="preserve">101 </t>
  </si>
  <si>
    <t>Hepatitis B (anti HBc) ELISA Cod. 1483255 Wiener</t>
  </si>
  <si>
    <t xml:space="preserve">102 </t>
  </si>
  <si>
    <t>Hepatitis B - HBsAg ELISA Cod. 1483254 Wiener</t>
  </si>
  <si>
    <t xml:space="preserve">103 </t>
  </si>
  <si>
    <t>Hepatitis C (HCV) ELISA 3ª generación x 96 det. Cod. 1483258 Wiener</t>
  </si>
  <si>
    <t xml:space="preserve">104 </t>
  </si>
  <si>
    <t>HIV 1+2 ELISA 3ª generación x 96 det. Cod. 1723096 Wiener</t>
  </si>
  <si>
    <t xml:space="preserve">105 </t>
  </si>
  <si>
    <t>HIV test rápido</t>
  </si>
  <si>
    <t xml:space="preserve">106 </t>
  </si>
  <si>
    <t>HIV Western blot</t>
  </si>
  <si>
    <t xml:space="preserve">107 </t>
  </si>
  <si>
    <t>Hongos y levaduras medio 100 g Britania</t>
  </si>
  <si>
    <t xml:space="preserve">108 </t>
  </si>
  <si>
    <t>IgA turbitest AA x 60 ml Cod. 1513261 Wiener</t>
  </si>
  <si>
    <t xml:space="preserve">109 </t>
  </si>
  <si>
    <t>Imipenen 10 ug 50 discos Britania</t>
  </si>
  <si>
    <t xml:space="preserve">110 </t>
  </si>
  <si>
    <t>Indol reactivo 100 ml Britania</t>
  </si>
  <si>
    <t xml:space="preserve">111 </t>
  </si>
  <si>
    <t>Kit calibración ISE para calibración y lavado del analizador de electrolitos</t>
  </si>
  <si>
    <t xml:space="preserve">112 </t>
  </si>
  <si>
    <t>LDH-P UV AA líquida x 100 ml Cod. 1521304 Wiener</t>
  </si>
  <si>
    <t xml:space="preserve">113 </t>
  </si>
  <si>
    <t>LDL colesterol rvo. precipitante Cod. 1220104 Wiener</t>
  </si>
  <si>
    <t xml:space="preserve">114 </t>
  </si>
  <si>
    <t>Líquido de montaje (inmunofluorescencia) 100 ml Wiener</t>
  </si>
  <si>
    <t xml:space="preserve">115 </t>
  </si>
  <si>
    <t>Líquido diluyente Cell Pack Pk-30 L (sysmex) x 20 lt</t>
  </si>
  <si>
    <t xml:space="preserve">116 </t>
  </si>
  <si>
    <t>Lugol ampollas para coloración de Gram 3 x 10 ml</t>
  </si>
  <si>
    <t xml:space="preserve">117 </t>
  </si>
  <si>
    <t>Mac Conkey con Sorbitol Agar 100 g Britania</t>
  </si>
  <si>
    <t xml:space="preserve">118 </t>
  </si>
  <si>
    <t>Magnesio color AA 2 x 50 ml Cod. 1580001 Wiener</t>
  </si>
  <si>
    <t xml:space="preserve">119 </t>
  </si>
  <si>
    <t>Microalbumina Calibrador turbitest AA 1 x 2 ml Cod. 1913266 Wiener</t>
  </si>
  <si>
    <t xml:space="preserve">120 </t>
  </si>
  <si>
    <t>Microalbumina turbitest AA x 60 ml Cod. 1513266 Wiener</t>
  </si>
  <si>
    <t xml:space="preserve">121 </t>
  </si>
  <si>
    <t>Monoslide x 100 det. Cod. 1593151 Wiener</t>
  </si>
  <si>
    <t xml:space="preserve">122 </t>
  </si>
  <si>
    <t>Nitrofurantoina 300 ug 50 discos Britania</t>
  </si>
  <si>
    <t xml:space="preserve">123 </t>
  </si>
  <si>
    <t>Norfloxacina 10 ug 50 discos Britania</t>
  </si>
  <si>
    <t xml:space="preserve">124 </t>
  </si>
  <si>
    <t>O/F Medio Basal Hugh y Leifson 100 g Britania</t>
  </si>
  <si>
    <t xml:space="preserve">125 </t>
  </si>
  <si>
    <t>ONPG 50 discos Britania</t>
  </si>
  <si>
    <t xml:space="preserve">126 </t>
  </si>
  <si>
    <t>Oxidasa 50 discos Britania</t>
  </si>
  <si>
    <t xml:space="preserve">127 </t>
  </si>
  <si>
    <t>PCR latex directo x 50 det. Cod. 1683152 Wiener</t>
  </si>
  <si>
    <t xml:space="preserve">128 </t>
  </si>
  <si>
    <t>Peptona de carne 100 g Britania</t>
  </si>
  <si>
    <t xml:space="preserve">129 </t>
  </si>
  <si>
    <t>Piperacilina+tazobactama 110/10 ug 50 discos Britania</t>
  </si>
  <si>
    <t xml:space="preserve">130 </t>
  </si>
  <si>
    <t>Placa de IDR C3 x 15 test</t>
  </si>
  <si>
    <t xml:space="preserve">131 </t>
  </si>
  <si>
    <t>Placa de IDR IgA x 15 test</t>
  </si>
  <si>
    <t xml:space="preserve">132 </t>
  </si>
  <si>
    <t>Placa de IDR IgG x 15 test</t>
  </si>
  <si>
    <t xml:space="preserve">133 </t>
  </si>
  <si>
    <t>Placa de IDR IgM x 15 test</t>
  </si>
  <si>
    <t xml:space="preserve">134 </t>
  </si>
  <si>
    <t>Proteínas totales AA 6 x 120 ml Cod. 1690009 Wiener</t>
  </si>
  <si>
    <t xml:space="preserve">135 </t>
  </si>
  <si>
    <t>Proti 2 equipo Cod. 1690001 Wiener</t>
  </si>
  <si>
    <t xml:space="preserve">136 </t>
  </si>
  <si>
    <t>Proti 2 suero patrón x 1,8 ml Cod. 1690004 Wiener</t>
  </si>
  <si>
    <t xml:space="preserve">137 </t>
  </si>
  <si>
    <t>Proti U/LCR control 2 niveles Cod. 1937003 Wiener</t>
  </si>
  <si>
    <t xml:space="preserve">138 </t>
  </si>
  <si>
    <t>PYR - A - Enterococos 25 discos Britania</t>
  </si>
  <si>
    <t xml:space="preserve">139 </t>
  </si>
  <si>
    <t>Reactivo de Ehrlich (Reactivo Indol) 100 ml Britania</t>
  </si>
  <si>
    <t xml:space="preserve">140 </t>
  </si>
  <si>
    <t>Rifampicina 5 ug 50 discos Britania</t>
  </si>
  <si>
    <t xml:space="preserve">141 </t>
  </si>
  <si>
    <t>RPR slide test Cod. 1853154 Wiener</t>
  </si>
  <si>
    <t xml:space="preserve">142 </t>
  </si>
  <si>
    <t>Sangre oculta x 25 tiras Cod. B2170524 Britania</t>
  </si>
  <si>
    <t xml:space="preserve">143 </t>
  </si>
  <si>
    <t>Sifilis ELISA x 96 det. Wiener</t>
  </si>
  <si>
    <t xml:space="preserve">144 </t>
  </si>
  <si>
    <t>Sifilis inmunocromatografica x 100 det. Wiener</t>
  </si>
  <si>
    <t xml:space="preserve">145 </t>
  </si>
  <si>
    <t>Sifilis VDRL x 250 det. Wiener</t>
  </si>
  <si>
    <t xml:space="preserve">146 </t>
  </si>
  <si>
    <t>Sobres de anaerobiosis x 10 u Gembox</t>
  </si>
  <si>
    <t xml:space="preserve">147 </t>
  </si>
  <si>
    <t>Standatrol SE-2 niveles 6 x 5 ml Cod. 1937553 Wiener</t>
  </si>
  <si>
    <t xml:space="preserve">148 </t>
  </si>
  <si>
    <t>Test rápido para hCG x 50 unidades</t>
  </si>
  <si>
    <t xml:space="preserve">149 </t>
  </si>
  <si>
    <t>Tiempo de protrombina THROMBOREL-S 10 x 4 ml Wiener</t>
  </si>
  <si>
    <t xml:space="preserve">150 </t>
  </si>
  <si>
    <t>Tiras de cellogel 2.5 x 17 cm 25 unidades</t>
  </si>
  <si>
    <t xml:space="preserve">151 </t>
  </si>
  <si>
    <t>Tiras de orina x 100 u</t>
  </si>
  <si>
    <t xml:space="preserve">152 </t>
  </si>
  <si>
    <t>TMS (trimetroprima-sulfametoxazol) 25 discos Britania</t>
  </si>
  <si>
    <t xml:space="preserve">153 </t>
  </si>
  <si>
    <t>Toxo AD x 96 det. Wiener</t>
  </si>
  <si>
    <t xml:space="preserve">154 </t>
  </si>
  <si>
    <t>Toxo ELISA IgG + avidity Cod. 1743252 Wiener</t>
  </si>
  <si>
    <t xml:space="preserve">155 </t>
  </si>
  <si>
    <t>Toxo IgM ELISA o ISAGA x 96 det. Wiener</t>
  </si>
  <si>
    <t xml:space="preserve">156 </t>
  </si>
  <si>
    <t>Toxo Látex 1 x 5 ml Cod. 1743151 Wiener</t>
  </si>
  <si>
    <t xml:space="preserve">157 </t>
  </si>
  <si>
    <t>Toxoplasmosis IgG específica Wiener</t>
  </si>
  <si>
    <t xml:space="preserve">158 </t>
  </si>
  <si>
    <t>Toxotest HAI x 96 det. Wiener</t>
  </si>
  <si>
    <t xml:space="preserve">159 </t>
  </si>
  <si>
    <t>Triglicerido color GPO/PAP AA 5 x 20 ml Cod. 1780107 Wiener</t>
  </si>
  <si>
    <t xml:space="preserve">160 </t>
  </si>
  <si>
    <t>Triglicerido color GPO/PAP AA líquida 4 x 100 ml Cod. 1780112 Wiener</t>
  </si>
  <si>
    <t xml:space="preserve">161 </t>
  </si>
  <si>
    <t>Trigliceridos AA liq. 1 x 100 ml Cod. 1780111 Wiener</t>
  </si>
  <si>
    <t xml:space="preserve">162 </t>
  </si>
  <si>
    <t>Troponina Met. ELISA (DGR) - troponinal ELISA (EIA-2652)</t>
  </si>
  <si>
    <t xml:space="preserve">163 </t>
  </si>
  <si>
    <t>TSI Agar 100 g Britania</t>
  </si>
  <si>
    <t xml:space="preserve">164 </t>
  </si>
  <si>
    <t>Urea color 2 R x 500 det. Cod. 1810050 Wiener</t>
  </si>
  <si>
    <t xml:space="preserve">165 </t>
  </si>
  <si>
    <t>Ureasa 35 ml para 500 det. Cod. 1810061 Wol</t>
  </si>
  <si>
    <t xml:space="preserve">166 </t>
  </si>
  <si>
    <t>Ureasa x 100 det. (7 ml) Cod. 1810054 Wiener</t>
  </si>
  <si>
    <t xml:space="preserve">167 </t>
  </si>
  <si>
    <t>Urea UV cinética AA liq. 4 x 100 ml A + 4 x 25 ml B Cod. 1810324 Wiener</t>
  </si>
  <si>
    <t xml:space="preserve">168 </t>
  </si>
  <si>
    <t>Uremia rvos. 1 y 2 para 100 det. Cod. 1810057 Wiener</t>
  </si>
  <si>
    <t xml:space="preserve">169 </t>
  </si>
  <si>
    <t>Uricostat enzimático AA líquido 2 x 100 ml Cod. 1840107 Wiener</t>
  </si>
  <si>
    <t xml:space="preserve">170 </t>
  </si>
  <si>
    <t>Uricostat enzimático AA líquido x 500 ml Cod. 1840110 Wiener</t>
  </si>
  <si>
    <t xml:space="preserve">171 </t>
  </si>
  <si>
    <t>Uricostat enzimático Cod. 1840101 Wiener</t>
  </si>
  <si>
    <t xml:space="preserve">172 </t>
  </si>
  <si>
    <t>WL check chagas x 25 det. Wiener</t>
  </si>
  <si>
    <t xml:space="preserve">173 </t>
  </si>
  <si>
    <t>WL check HIV 1+2 (inmunocromatografía) x 25 det. Cod. 1690319 Wiener</t>
  </si>
  <si>
    <t xml:space="preserve">174 </t>
  </si>
  <si>
    <t>Ziehl Neelsen equipo 4 x 100 ml Cod. B1446182 Britania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</si>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</sst>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 applyProtection="1">
      <alignment vertical="top"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 horizontal="left" vertical="top"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2" fillId="2" borderId="2" xfId="0" applyFont="1" applyFill="1" applyBorder="1" applyAlignment="1" applyProtection="1">
      <alignment horizontal="center"/>
      <protection/>
    </xf>
    <xf numFmtId="164" fontId="2" fillId="2" borderId="2" xfId="0" applyFont="1" applyFill="1" applyBorder="1" applyAlignment="1" applyProtection="1">
      <alignment horizontal="center" wrapText="1"/>
      <protection/>
    </xf>
    <xf numFmtId="164" fontId="2" fillId="2" borderId="3" xfId="0" applyFont="1" applyFill="1" applyBorder="1" applyAlignment="1" applyProtection="1">
      <alignment horizontal="center"/>
      <protection/>
    </xf>
    <xf numFmtId="164" fontId="3" fillId="3" borderId="4" xfId="0" applyFont="1" applyFill="1" applyBorder="1" applyAlignment="1" applyProtection="1">
      <alignment horizontal="center" vertical="top"/>
      <protection/>
    </xf>
    <xf numFmtId="164" fontId="3" fillId="3" borderId="5" xfId="0" applyFont="1" applyFill="1" applyBorder="1" applyAlignment="1" applyProtection="1">
      <alignment horizontal="center" vertical="top"/>
      <protection/>
    </xf>
    <xf numFmtId="165" fontId="3" fillId="3" borderId="5" xfId="0" applyNumberFormat="1" applyFont="1" applyFill="1" applyBorder="1" applyAlignment="1" applyProtection="1">
      <alignment horizontal="center" vertical="top"/>
      <protection/>
    </xf>
    <xf numFmtId="164" fontId="3" fillId="3" borderId="5" xfId="0" applyFont="1" applyFill="1" applyBorder="1" applyAlignment="1" applyProtection="1">
      <alignment horizontal="justify" vertical="top" wrapText="1"/>
      <protection/>
    </xf>
    <xf numFmtId="164" fontId="3" fillId="4" borderId="4" xfId="0" applyFont="1" applyFill="1" applyBorder="1" applyAlignment="1" applyProtection="1">
      <alignment horizontal="center" vertical="top"/>
      <protection/>
    </xf>
    <xf numFmtId="164" fontId="3" fillId="4" borderId="5" xfId="0" applyFont="1" applyFill="1" applyBorder="1" applyAlignment="1" applyProtection="1">
      <alignment horizontal="center" vertical="top"/>
      <protection/>
    </xf>
    <xf numFmtId="165" fontId="3" fillId="4" borderId="5" xfId="0" applyNumberFormat="1" applyFont="1" applyFill="1" applyBorder="1" applyAlignment="1" applyProtection="1">
      <alignment horizontal="center" vertical="top"/>
      <protection/>
    </xf>
    <xf numFmtId="164" fontId="3" fillId="4" borderId="5" xfId="0" applyFont="1" applyFill="1" applyBorder="1" applyAlignment="1" applyProtection="1">
      <alignment horizontal="justify" vertical="top" wrapText="1"/>
      <protection/>
    </xf>
    <xf numFmtId="164" fontId="0" fillId="0" borderId="0" xfId="0" applyFill="1" applyAlignment="1" applyProtection="1">
      <alignment horizontal="center" vertical="top"/>
      <protection/>
    </xf>
    <xf numFmtId="164" fontId="0" fillId="0" borderId="0" xfId="0" applyFill="1" applyAlignment="1" applyProtection="1">
      <alignment horizontal="justify"/>
      <protection/>
    </xf>
    <xf numFmtId="164" fontId="4" fillId="0" borderId="0" xfId="0" applyFont="1" applyFill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EBEB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1"/>
  <sheetViews>
    <sheetView tabSelected="1" workbookViewId="0" topLeftCell="A1">
      <selection activeCell="K5" sqref="K5"/>
    </sheetView>
  </sheetViews>
  <sheetFormatPr defaultColWidth="9.140625" defaultRowHeight="15"/>
  <cols>
    <col min="1" max="1" width="10.00390625" style="1" customWidth="1"/>
    <col min="2" max="2" width="13.7109375" style="1" customWidth="1"/>
    <col min="3" max="3" width="14.421875" style="1" customWidth="1"/>
    <col min="4" max="4" width="9.140625" style="2" customWidth="1"/>
    <col min="5" max="5" width="42.28125" style="1" customWidth="1"/>
    <col min="6" max="7" width="15.00390625" style="1" customWidth="1"/>
  </cols>
  <sheetData>
    <row r="1" spans="1:7" ht="12.75">
      <c r="A1" s="3" t="s">
        <v>0</v>
      </c>
      <c r="B1" s="3"/>
      <c r="C1" s="3"/>
      <c r="D1" s="3"/>
      <c r="E1" s="3"/>
      <c r="F1" s="3"/>
      <c r="G1" s="3"/>
    </row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5" ht="12.75">
      <c r="A4" s="4" t="s">
        <v>2</v>
      </c>
      <c r="B4" s="4"/>
      <c r="C4" s="4"/>
      <c r="D4" s="4"/>
      <c r="E4" s="4"/>
    </row>
    <row r="5" spans="1:5" ht="15.75">
      <c r="A5" s="4" t="s">
        <v>3</v>
      </c>
      <c r="B5" s="4"/>
      <c r="C5" s="4"/>
      <c r="D5" s="4"/>
      <c r="E5" s="4"/>
    </row>
    <row r="6" spans="1:5" ht="12.75">
      <c r="A6" s="4" t="s">
        <v>4</v>
      </c>
      <c r="B6" s="4"/>
      <c r="C6" s="4"/>
      <c r="D6" s="4"/>
      <c r="E6" s="4"/>
    </row>
    <row r="8" spans="1:5" ht="12.75">
      <c r="A8" s="4" t="s">
        <v>5</v>
      </c>
      <c r="B8" s="4"/>
      <c r="C8" s="4"/>
      <c r="D8" s="4"/>
      <c r="E8" s="4"/>
    </row>
    <row r="9" spans="1:5" ht="12.75">
      <c r="A9" s="4" t="s">
        <v>6</v>
      </c>
      <c r="B9" s="4"/>
      <c r="C9" s="4"/>
      <c r="D9" s="4"/>
      <c r="E9" s="4"/>
    </row>
    <row r="11" spans="1:7" ht="29.25">
      <c r="A11" s="5" t="s">
        <v>7</v>
      </c>
      <c r="B11" s="6" t="s">
        <v>8</v>
      </c>
      <c r="C11" s="7" t="s">
        <v>9</v>
      </c>
      <c r="D11" s="6" t="s">
        <v>10</v>
      </c>
      <c r="E11" s="6" t="s">
        <v>11</v>
      </c>
      <c r="F11" s="6" t="s">
        <v>12</v>
      </c>
      <c r="G11" s="8" t="s">
        <v>13</v>
      </c>
    </row>
    <row r="12" spans="1:7" ht="29.25">
      <c r="A12" s="9" t="s">
        <v>14</v>
      </c>
      <c r="B12" s="10" t="s">
        <v>15</v>
      </c>
      <c r="C12" s="10" t="s">
        <v>16</v>
      </c>
      <c r="D12" s="11">
        <v>3</v>
      </c>
      <c r="E12" s="12" t="s">
        <v>17</v>
      </c>
      <c r="F12" s="11"/>
      <c r="G12" s="11">
        <f aca="true" t="shared" si="0" ref="G12:G185">(D12*F12)</f>
        <v>0</v>
      </c>
    </row>
    <row r="13" spans="1:7" ht="15.75">
      <c r="A13" s="13" t="s">
        <v>18</v>
      </c>
      <c r="B13" s="14" t="s">
        <v>15</v>
      </c>
      <c r="C13" s="14" t="s">
        <v>16</v>
      </c>
      <c r="D13" s="15">
        <v>3</v>
      </c>
      <c r="E13" s="16" t="s">
        <v>19</v>
      </c>
      <c r="F13" s="15"/>
      <c r="G13" s="15">
        <f t="shared" si="0"/>
        <v>0</v>
      </c>
    </row>
    <row r="14" spans="1:7" ht="15.75">
      <c r="A14" s="9" t="s">
        <v>20</v>
      </c>
      <c r="B14" s="10" t="s">
        <v>15</v>
      </c>
      <c r="C14" s="10" t="s">
        <v>16</v>
      </c>
      <c r="D14" s="11">
        <v>1</v>
      </c>
      <c r="E14" s="12" t="s">
        <v>21</v>
      </c>
      <c r="F14" s="11"/>
      <c r="G14" s="11">
        <f t="shared" si="0"/>
        <v>0</v>
      </c>
    </row>
    <row r="15" spans="1:7" ht="29.25">
      <c r="A15" s="13" t="s">
        <v>22</v>
      </c>
      <c r="B15" s="14" t="s">
        <v>15</v>
      </c>
      <c r="C15" s="14" t="s">
        <v>16</v>
      </c>
      <c r="D15" s="15">
        <v>1</v>
      </c>
      <c r="E15" s="16" t="s">
        <v>23</v>
      </c>
      <c r="F15" s="15"/>
      <c r="G15" s="15">
        <f t="shared" si="0"/>
        <v>0</v>
      </c>
    </row>
    <row r="16" spans="1:7" ht="29.25">
      <c r="A16" s="9" t="s">
        <v>24</v>
      </c>
      <c r="B16" s="10" t="s">
        <v>15</v>
      </c>
      <c r="C16" s="10" t="s">
        <v>16</v>
      </c>
      <c r="D16" s="11">
        <v>1</v>
      </c>
      <c r="E16" s="12" t="s">
        <v>25</v>
      </c>
      <c r="F16" s="11"/>
      <c r="G16" s="11">
        <f t="shared" si="0"/>
        <v>0</v>
      </c>
    </row>
    <row r="17" spans="1:7" ht="15.75">
      <c r="A17" s="13" t="s">
        <v>26</v>
      </c>
      <c r="B17" s="14" t="s">
        <v>15</v>
      </c>
      <c r="C17" s="14" t="s">
        <v>16</v>
      </c>
      <c r="D17" s="15">
        <v>3</v>
      </c>
      <c r="E17" s="16" t="s">
        <v>27</v>
      </c>
      <c r="F17" s="15"/>
      <c r="G17" s="15">
        <f t="shared" si="0"/>
        <v>0</v>
      </c>
    </row>
    <row r="18" spans="1:7" ht="15.75">
      <c r="A18" s="9" t="s">
        <v>28</v>
      </c>
      <c r="B18" s="10" t="s">
        <v>15</v>
      </c>
      <c r="C18" s="10" t="s">
        <v>16</v>
      </c>
      <c r="D18" s="11">
        <v>1</v>
      </c>
      <c r="E18" s="12" t="s">
        <v>29</v>
      </c>
      <c r="F18" s="11"/>
      <c r="G18" s="11">
        <f t="shared" si="0"/>
        <v>0</v>
      </c>
    </row>
    <row r="19" spans="1:7" ht="15.75">
      <c r="A19" s="13" t="s">
        <v>30</v>
      </c>
      <c r="B19" s="14" t="s">
        <v>15</v>
      </c>
      <c r="C19" s="14" t="s">
        <v>16</v>
      </c>
      <c r="D19" s="15">
        <v>3</v>
      </c>
      <c r="E19" s="16" t="s">
        <v>31</v>
      </c>
      <c r="F19" s="15"/>
      <c r="G19" s="15">
        <f t="shared" si="0"/>
        <v>0</v>
      </c>
    </row>
    <row r="20" spans="1:7" ht="15.75">
      <c r="A20" s="9" t="s">
        <v>32</v>
      </c>
      <c r="B20" s="10" t="s">
        <v>15</v>
      </c>
      <c r="C20" s="10" t="s">
        <v>16</v>
      </c>
      <c r="D20" s="11">
        <v>8</v>
      </c>
      <c r="E20" s="12" t="s">
        <v>33</v>
      </c>
      <c r="F20" s="11"/>
      <c r="G20" s="11">
        <f t="shared" si="0"/>
        <v>0</v>
      </c>
    </row>
    <row r="21" spans="1:7" ht="15.75">
      <c r="A21" s="13" t="s">
        <v>34</v>
      </c>
      <c r="B21" s="14" t="s">
        <v>15</v>
      </c>
      <c r="C21" s="14" t="s">
        <v>16</v>
      </c>
      <c r="D21" s="15">
        <v>1</v>
      </c>
      <c r="E21" s="16" t="s">
        <v>35</v>
      </c>
      <c r="F21" s="15"/>
      <c r="G21" s="15">
        <f t="shared" si="0"/>
        <v>0</v>
      </c>
    </row>
    <row r="22" spans="1:7" ht="15.75">
      <c r="A22" s="9" t="s">
        <v>36</v>
      </c>
      <c r="B22" s="10" t="s">
        <v>15</v>
      </c>
      <c r="C22" s="10" t="s">
        <v>16</v>
      </c>
      <c r="D22" s="11">
        <v>1</v>
      </c>
      <c r="E22" s="12" t="s">
        <v>37</v>
      </c>
      <c r="F22" s="11"/>
      <c r="G22" s="11">
        <f t="shared" si="0"/>
        <v>0</v>
      </c>
    </row>
    <row r="23" spans="1:7" ht="15.75">
      <c r="A23" s="13" t="s">
        <v>38</v>
      </c>
      <c r="B23" s="14" t="s">
        <v>15</v>
      </c>
      <c r="C23" s="14" t="s">
        <v>16</v>
      </c>
      <c r="D23" s="15">
        <v>3</v>
      </c>
      <c r="E23" s="16" t="s">
        <v>39</v>
      </c>
      <c r="F23" s="15"/>
      <c r="G23" s="15">
        <f t="shared" si="0"/>
        <v>0</v>
      </c>
    </row>
    <row r="24" spans="1:7" ht="15.75">
      <c r="A24" s="9" t="s">
        <v>40</v>
      </c>
      <c r="B24" s="10" t="s">
        <v>15</v>
      </c>
      <c r="C24" s="10" t="s">
        <v>16</v>
      </c>
      <c r="D24" s="11">
        <v>1</v>
      </c>
      <c r="E24" s="12" t="s">
        <v>41</v>
      </c>
      <c r="F24" s="11"/>
      <c r="G24" s="11">
        <f t="shared" si="0"/>
        <v>0</v>
      </c>
    </row>
    <row r="25" spans="1:7" ht="15.75">
      <c r="A25" s="13" t="s">
        <v>42</v>
      </c>
      <c r="B25" s="14" t="s">
        <v>15</v>
      </c>
      <c r="C25" s="14" t="s">
        <v>16</v>
      </c>
      <c r="D25" s="15">
        <v>1</v>
      </c>
      <c r="E25" s="16" t="s">
        <v>43</v>
      </c>
      <c r="F25" s="15"/>
      <c r="G25" s="15">
        <f t="shared" si="0"/>
        <v>0</v>
      </c>
    </row>
    <row r="26" spans="1:7" ht="29.25">
      <c r="A26" s="9" t="s">
        <v>44</v>
      </c>
      <c r="B26" s="10" t="s">
        <v>15</v>
      </c>
      <c r="C26" s="10" t="s">
        <v>16</v>
      </c>
      <c r="D26" s="11">
        <v>2</v>
      </c>
      <c r="E26" s="12" t="s">
        <v>45</v>
      </c>
      <c r="F26" s="11"/>
      <c r="G26" s="11">
        <f t="shared" si="0"/>
        <v>0</v>
      </c>
    </row>
    <row r="27" spans="1:7" ht="15.75">
      <c r="A27" s="13" t="s">
        <v>46</v>
      </c>
      <c r="B27" s="14" t="s">
        <v>15</v>
      </c>
      <c r="C27" s="14" t="s">
        <v>16</v>
      </c>
      <c r="D27" s="15">
        <v>1</v>
      </c>
      <c r="E27" s="16" t="s">
        <v>47</v>
      </c>
      <c r="F27" s="15"/>
      <c r="G27" s="15">
        <f t="shared" si="0"/>
        <v>0</v>
      </c>
    </row>
    <row r="28" spans="1:7" ht="29.25">
      <c r="A28" s="9" t="s">
        <v>48</v>
      </c>
      <c r="B28" s="10" t="s">
        <v>15</v>
      </c>
      <c r="C28" s="10" t="s">
        <v>16</v>
      </c>
      <c r="D28" s="11">
        <v>3</v>
      </c>
      <c r="E28" s="12" t="s">
        <v>49</v>
      </c>
      <c r="F28" s="11"/>
      <c r="G28" s="11">
        <f t="shared" si="0"/>
        <v>0</v>
      </c>
    </row>
    <row r="29" spans="1:7" ht="15.75">
      <c r="A29" s="13" t="s">
        <v>50</v>
      </c>
      <c r="B29" s="14" t="s">
        <v>15</v>
      </c>
      <c r="C29" s="14" t="s">
        <v>16</v>
      </c>
      <c r="D29" s="15">
        <v>2</v>
      </c>
      <c r="E29" s="16" t="s">
        <v>51</v>
      </c>
      <c r="F29" s="15"/>
      <c r="G29" s="15">
        <f t="shared" si="0"/>
        <v>0</v>
      </c>
    </row>
    <row r="30" spans="1:7" ht="29.25">
      <c r="A30" s="9" t="s">
        <v>52</v>
      </c>
      <c r="B30" s="10" t="s">
        <v>15</v>
      </c>
      <c r="C30" s="10" t="s">
        <v>16</v>
      </c>
      <c r="D30" s="11">
        <v>2</v>
      </c>
      <c r="E30" s="12" t="s">
        <v>53</v>
      </c>
      <c r="F30" s="11"/>
      <c r="G30" s="11">
        <f t="shared" si="0"/>
        <v>0</v>
      </c>
    </row>
    <row r="31" spans="1:7" ht="29.25">
      <c r="A31" s="13" t="s">
        <v>54</v>
      </c>
      <c r="B31" s="14" t="s">
        <v>15</v>
      </c>
      <c r="C31" s="14" t="s">
        <v>16</v>
      </c>
      <c r="D31" s="15">
        <v>5</v>
      </c>
      <c r="E31" s="16" t="s">
        <v>55</v>
      </c>
      <c r="F31" s="15"/>
      <c r="G31" s="15">
        <f t="shared" si="0"/>
        <v>0</v>
      </c>
    </row>
    <row r="32" spans="1:7" ht="15.75">
      <c r="A32" s="9" t="s">
        <v>56</v>
      </c>
      <c r="B32" s="10" t="s">
        <v>15</v>
      </c>
      <c r="C32" s="10" t="s">
        <v>16</v>
      </c>
      <c r="D32" s="11">
        <v>1</v>
      </c>
      <c r="E32" s="12" t="s">
        <v>57</v>
      </c>
      <c r="F32" s="11"/>
      <c r="G32" s="11">
        <f t="shared" si="0"/>
        <v>0</v>
      </c>
    </row>
    <row r="33" spans="1:7" ht="15.75">
      <c r="A33" s="13" t="s">
        <v>58</v>
      </c>
      <c r="B33" s="14" t="s">
        <v>15</v>
      </c>
      <c r="C33" s="14" t="s">
        <v>16</v>
      </c>
      <c r="D33" s="15">
        <v>1</v>
      </c>
      <c r="E33" s="16" t="s">
        <v>59</v>
      </c>
      <c r="F33" s="15"/>
      <c r="G33" s="15">
        <f t="shared" si="0"/>
        <v>0</v>
      </c>
    </row>
    <row r="34" spans="1:7" ht="15.75">
      <c r="A34" s="9" t="s">
        <v>60</v>
      </c>
      <c r="B34" s="10" t="s">
        <v>15</v>
      </c>
      <c r="C34" s="10" t="s">
        <v>16</v>
      </c>
      <c r="D34" s="11">
        <v>1</v>
      </c>
      <c r="E34" s="12" t="s">
        <v>61</v>
      </c>
      <c r="F34" s="11"/>
      <c r="G34" s="11">
        <f t="shared" si="0"/>
        <v>0</v>
      </c>
    </row>
    <row r="35" spans="1:7" ht="29.25">
      <c r="A35" s="13" t="s">
        <v>62</v>
      </c>
      <c r="B35" s="14" t="s">
        <v>15</v>
      </c>
      <c r="C35" s="14" t="s">
        <v>16</v>
      </c>
      <c r="D35" s="15">
        <v>3</v>
      </c>
      <c r="E35" s="16" t="s">
        <v>63</v>
      </c>
      <c r="F35" s="15"/>
      <c r="G35" s="15">
        <f t="shared" si="0"/>
        <v>0</v>
      </c>
    </row>
    <row r="36" spans="1:7" ht="29.25">
      <c r="A36" s="9" t="s">
        <v>64</v>
      </c>
      <c r="B36" s="10" t="s">
        <v>15</v>
      </c>
      <c r="C36" s="10" t="s">
        <v>16</v>
      </c>
      <c r="D36" s="11">
        <v>3</v>
      </c>
      <c r="E36" s="12" t="s">
        <v>65</v>
      </c>
      <c r="F36" s="11"/>
      <c r="G36" s="11">
        <f t="shared" si="0"/>
        <v>0</v>
      </c>
    </row>
    <row r="37" spans="1:7" ht="29.25">
      <c r="A37" s="13" t="s">
        <v>66</v>
      </c>
      <c r="B37" s="14" t="s">
        <v>15</v>
      </c>
      <c r="C37" s="14" t="s">
        <v>16</v>
      </c>
      <c r="D37" s="15">
        <v>1</v>
      </c>
      <c r="E37" s="16" t="s">
        <v>67</v>
      </c>
      <c r="F37" s="15"/>
      <c r="G37" s="15">
        <f t="shared" si="0"/>
        <v>0</v>
      </c>
    </row>
    <row r="38" spans="1:7" ht="15.75">
      <c r="A38" s="9" t="s">
        <v>68</v>
      </c>
      <c r="B38" s="10" t="s">
        <v>15</v>
      </c>
      <c r="C38" s="10" t="s">
        <v>16</v>
      </c>
      <c r="D38" s="11">
        <v>1</v>
      </c>
      <c r="E38" s="12" t="s">
        <v>69</v>
      </c>
      <c r="F38" s="11"/>
      <c r="G38" s="11">
        <f t="shared" si="0"/>
        <v>0</v>
      </c>
    </row>
    <row r="39" spans="1:7" ht="29.25">
      <c r="A39" s="13" t="s">
        <v>70</v>
      </c>
      <c r="B39" s="14" t="s">
        <v>15</v>
      </c>
      <c r="C39" s="14" t="s">
        <v>16</v>
      </c>
      <c r="D39" s="15">
        <v>2</v>
      </c>
      <c r="E39" s="16" t="s">
        <v>71</v>
      </c>
      <c r="F39" s="15"/>
      <c r="G39" s="15">
        <f t="shared" si="0"/>
        <v>0</v>
      </c>
    </row>
    <row r="40" spans="1:7" ht="29.25">
      <c r="A40" s="9" t="s">
        <v>72</v>
      </c>
      <c r="B40" s="10" t="s">
        <v>15</v>
      </c>
      <c r="C40" s="10" t="s">
        <v>16</v>
      </c>
      <c r="D40" s="11">
        <v>1</v>
      </c>
      <c r="E40" s="12" t="s">
        <v>73</v>
      </c>
      <c r="F40" s="11"/>
      <c r="G40" s="11">
        <f t="shared" si="0"/>
        <v>0</v>
      </c>
    </row>
    <row r="41" spans="1:7" ht="29.25">
      <c r="A41" s="13" t="s">
        <v>74</v>
      </c>
      <c r="B41" s="14" t="s">
        <v>15</v>
      </c>
      <c r="C41" s="14" t="s">
        <v>16</v>
      </c>
      <c r="D41" s="15">
        <v>1</v>
      </c>
      <c r="E41" s="16" t="s">
        <v>75</v>
      </c>
      <c r="F41" s="15"/>
      <c r="G41" s="15">
        <f t="shared" si="0"/>
        <v>0</v>
      </c>
    </row>
    <row r="42" spans="1:7" ht="15.75">
      <c r="A42" s="9" t="s">
        <v>76</v>
      </c>
      <c r="B42" s="10" t="s">
        <v>15</v>
      </c>
      <c r="C42" s="10" t="s">
        <v>16</v>
      </c>
      <c r="D42" s="11">
        <v>9</v>
      </c>
      <c r="E42" s="12" t="s">
        <v>77</v>
      </c>
      <c r="F42" s="11"/>
      <c r="G42" s="11">
        <f t="shared" si="0"/>
        <v>0</v>
      </c>
    </row>
    <row r="43" spans="1:7" ht="29.25">
      <c r="A43" s="13" t="s">
        <v>78</v>
      </c>
      <c r="B43" s="14" t="s">
        <v>15</v>
      </c>
      <c r="C43" s="14" t="s">
        <v>16</v>
      </c>
      <c r="D43" s="15">
        <v>3</v>
      </c>
      <c r="E43" s="16" t="s">
        <v>79</v>
      </c>
      <c r="F43" s="15"/>
      <c r="G43" s="15">
        <f t="shared" si="0"/>
        <v>0</v>
      </c>
    </row>
    <row r="44" spans="1:7" ht="15.75">
      <c r="A44" s="9" t="s">
        <v>80</v>
      </c>
      <c r="B44" s="10" t="s">
        <v>15</v>
      </c>
      <c r="C44" s="10" t="s">
        <v>16</v>
      </c>
      <c r="D44" s="11">
        <v>2</v>
      </c>
      <c r="E44" s="12" t="s">
        <v>81</v>
      </c>
      <c r="F44" s="11"/>
      <c r="G44" s="11">
        <f t="shared" si="0"/>
        <v>0</v>
      </c>
    </row>
    <row r="45" spans="1:7" ht="29.25">
      <c r="A45" s="13" t="s">
        <v>82</v>
      </c>
      <c r="B45" s="14" t="s">
        <v>15</v>
      </c>
      <c r="C45" s="14" t="s">
        <v>16</v>
      </c>
      <c r="D45" s="15">
        <v>2</v>
      </c>
      <c r="E45" s="16" t="s">
        <v>83</v>
      </c>
      <c r="F45" s="15"/>
      <c r="G45" s="15">
        <f t="shared" si="0"/>
        <v>0</v>
      </c>
    </row>
    <row r="46" spans="1:7" ht="29.25">
      <c r="A46" s="9" t="s">
        <v>84</v>
      </c>
      <c r="B46" s="10" t="s">
        <v>15</v>
      </c>
      <c r="C46" s="10" t="s">
        <v>16</v>
      </c>
      <c r="D46" s="11">
        <v>3</v>
      </c>
      <c r="E46" s="12" t="s">
        <v>85</v>
      </c>
      <c r="F46" s="11"/>
      <c r="G46" s="11">
        <f t="shared" si="0"/>
        <v>0</v>
      </c>
    </row>
    <row r="47" spans="1:7" ht="29.25">
      <c r="A47" s="13" t="s">
        <v>86</v>
      </c>
      <c r="B47" s="14" t="s">
        <v>15</v>
      </c>
      <c r="C47" s="14" t="s">
        <v>16</v>
      </c>
      <c r="D47" s="15">
        <v>1</v>
      </c>
      <c r="E47" s="16" t="s">
        <v>87</v>
      </c>
      <c r="F47" s="15"/>
      <c r="G47" s="15">
        <f t="shared" si="0"/>
        <v>0</v>
      </c>
    </row>
    <row r="48" spans="1:7" ht="29.25">
      <c r="A48" s="9" t="s">
        <v>88</v>
      </c>
      <c r="B48" s="10" t="s">
        <v>15</v>
      </c>
      <c r="C48" s="10" t="s">
        <v>16</v>
      </c>
      <c r="D48" s="11">
        <v>4</v>
      </c>
      <c r="E48" s="12" t="s">
        <v>89</v>
      </c>
      <c r="F48" s="11"/>
      <c r="G48" s="11">
        <f t="shared" si="0"/>
        <v>0</v>
      </c>
    </row>
    <row r="49" spans="1:7" ht="29.25">
      <c r="A49" s="13" t="s">
        <v>90</v>
      </c>
      <c r="B49" s="14" t="s">
        <v>15</v>
      </c>
      <c r="C49" s="14" t="s">
        <v>16</v>
      </c>
      <c r="D49" s="15">
        <v>1</v>
      </c>
      <c r="E49" s="16" t="s">
        <v>91</v>
      </c>
      <c r="F49" s="15"/>
      <c r="G49" s="15">
        <f t="shared" si="0"/>
        <v>0</v>
      </c>
    </row>
    <row r="50" spans="1:7" ht="29.25">
      <c r="A50" s="9" t="s">
        <v>92</v>
      </c>
      <c r="B50" s="10" t="s">
        <v>15</v>
      </c>
      <c r="C50" s="10" t="s">
        <v>16</v>
      </c>
      <c r="D50" s="11">
        <v>1</v>
      </c>
      <c r="E50" s="12" t="s">
        <v>93</v>
      </c>
      <c r="F50" s="11"/>
      <c r="G50" s="11">
        <f t="shared" si="0"/>
        <v>0</v>
      </c>
    </row>
    <row r="51" spans="1:7" ht="29.25">
      <c r="A51" s="13" t="s">
        <v>94</v>
      </c>
      <c r="B51" s="14" t="s">
        <v>15</v>
      </c>
      <c r="C51" s="14" t="s">
        <v>16</v>
      </c>
      <c r="D51" s="15">
        <v>1</v>
      </c>
      <c r="E51" s="16" t="s">
        <v>95</v>
      </c>
      <c r="F51" s="15"/>
      <c r="G51" s="15">
        <f t="shared" si="0"/>
        <v>0</v>
      </c>
    </row>
    <row r="52" spans="1:7" ht="15.75">
      <c r="A52" s="9" t="s">
        <v>96</v>
      </c>
      <c r="B52" s="10" t="s">
        <v>15</v>
      </c>
      <c r="C52" s="10" t="s">
        <v>16</v>
      </c>
      <c r="D52" s="11">
        <v>1</v>
      </c>
      <c r="E52" s="12" t="s">
        <v>97</v>
      </c>
      <c r="F52" s="11"/>
      <c r="G52" s="11">
        <f t="shared" si="0"/>
        <v>0</v>
      </c>
    </row>
    <row r="53" spans="1:7" ht="15.75">
      <c r="A53" s="13" t="s">
        <v>98</v>
      </c>
      <c r="B53" s="14" t="s">
        <v>15</v>
      </c>
      <c r="C53" s="14" t="s">
        <v>16</v>
      </c>
      <c r="D53" s="15">
        <v>1</v>
      </c>
      <c r="E53" s="16" t="s">
        <v>99</v>
      </c>
      <c r="F53" s="15"/>
      <c r="G53" s="15">
        <f t="shared" si="0"/>
        <v>0</v>
      </c>
    </row>
    <row r="54" spans="1:7" ht="29.25">
      <c r="A54" s="9" t="s">
        <v>100</v>
      </c>
      <c r="B54" s="10" t="s">
        <v>15</v>
      </c>
      <c r="C54" s="10" t="s">
        <v>16</v>
      </c>
      <c r="D54" s="11">
        <v>1</v>
      </c>
      <c r="E54" s="12" t="s">
        <v>101</v>
      </c>
      <c r="F54" s="11"/>
      <c r="G54" s="11">
        <f t="shared" si="0"/>
        <v>0</v>
      </c>
    </row>
    <row r="55" spans="1:7" ht="29.25">
      <c r="A55" s="13" t="s">
        <v>102</v>
      </c>
      <c r="B55" s="14" t="s">
        <v>15</v>
      </c>
      <c r="C55" s="14" t="s">
        <v>16</v>
      </c>
      <c r="D55" s="15">
        <v>3</v>
      </c>
      <c r="E55" s="16" t="s">
        <v>103</v>
      </c>
      <c r="F55" s="15"/>
      <c r="G55" s="15">
        <f t="shared" si="0"/>
        <v>0</v>
      </c>
    </row>
    <row r="56" spans="1:7" ht="29.25">
      <c r="A56" s="9" t="s">
        <v>104</v>
      </c>
      <c r="B56" s="10" t="s">
        <v>15</v>
      </c>
      <c r="C56" s="10" t="s">
        <v>16</v>
      </c>
      <c r="D56" s="11">
        <v>1</v>
      </c>
      <c r="E56" s="12" t="s">
        <v>105</v>
      </c>
      <c r="F56" s="11"/>
      <c r="G56" s="11">
        <f t="shared" si="0"/>
        <v>0</v>
      </c>
    </row>
    <row r="57" spans="1:7" ht="15.75">
      <c r="A57" s="13" t="s">
        <v>106</v>
      </c>
      <c r="B57" s="14" t="s">
        <v>15</v>
      </c>
      <c r="C57" s="14" t="s">
        <v>16</v>
      </c>
      <c r="D57" s="15">
        <v>2</v>
      </c>
      <c r="E57" s="16" t="s">
        <v>107</v>
      </c>
      <c r="F57" s="15"/>
      <c r="G57" s="15">
        <f t="shared" si="0"/>
        <v>0</v>
      </c>
    </row>
    <row r="58" spans="1:7" ht="15.75">
      <c r="A58" s="9" t="s">
        <v>108</v>
      </c>
      <c r="B58" s="10" t="s">
        <v>15</v>
      </c>
      <c r="C58" s="10" t="s">
        <v>16</v>
      </c>
      <c r="D58" s="11">
        <v>1</v>
      </c>
      <c r="E58" s="12" t="s">
        <v>109</v>
      </c>
      <c r="F58" s="11"/>
      <c r="G58" s="11">
        <f t="shared" si="0"/>
        <v>0</v>
      </c>
    </row>
    <row r="59" spans="1:7" ht="15.75">
      <c r="A59" s="13" t="s">
        <v>110</v>
      </c>
      <c r="B59" s="14" t="s">
        <v>15</v>
      </c>
      <c r="C59" s="14" t="s">
        <v>16</v>
      </c>
      <c r="D59" s="15">
        <v>1</v>
      </c>
      <c r="E59" s="16" t="s">
        <v>111</v>
      </c>
      <c r="F59" s="15"/>
      <c r="G59" s="15">
        <f t="shared" si="0"/>
        <v>0</v>
      </c>
    </row>
    <row r="60" spans="1:7" ht="15.75">
      <c r="A60" s="9" t="s">
        <v>112</v>
      </c>
      <c r="B60" s="10" t="s">
        <v>15</v>
      </c>
      <c r="C60" s="10" t="s">
        <v>16</v>
      </c>
      <c r="D60" s="11">
        <v>1</v>
      </c>
      <c r="E60" s="12" t="s">
        <v>113</v>
      </c>
      <c r="F60" s="11"/>
      <c r="G60" s="11">
        <f t="shared" si="0"/>
        <v>0</v>
      </c>
    </row>
    <row r="61" spans="1:7" ht="29.25">
      <c r="A61" s="13" t="s">
        <v>114</v>
      </c>
      <c r="B61" s="14" t="s">
        <v>15</v>
      </c>
      <c r="C61" s="14" t="s">
        <v>16</v>
      </c>
      <c r="D61" s="15">
        <v>4</v>
      </c>
      <c r="E61" s="16" t="s">
        <v>115</v>
      </c>
      <c r="F61" s="15"/>
      <c r="G61" s="15">
        <f t="shared" si="0"/>
        <v>0</v>
      </c>
    </row>
    <row r="62" spans="1:7" ht="29.25">
      <c r="A62" s="9" t="s">
        <v>116</v>
      </c>
      <c r="B62" s="10" t="s">
        <v>15</v>
      </c>
      <c r="C62" s="10" t="s">
        <v>16</v>
      </c>
      <c r="D62" s="11">
        <v>9</v>
      </c>
      <c r="E62" s="12" t="s">
        <v>117</v>
      </c>
      <c r="F62" s="11"/>
      <c r="G62" s="11">
        <f t="shared" si="0"/>
        <v>0</v>
      </c>
    </row>
    <row r="63" spans="1:7" ht="29.25">
      <c r="A63" s="13" t="s">
        <v>118</v>
      </c>
      <c r="B63" s="14" t="s">
        <v>15</v>
      </c>
      <c r="C63" s="14" t="s">
        <v>16</v>
      </c>
      <c r="D63" s="15">
        <v>1</v>
      </c>
      <c r="E63" s="16" t="s">
        <v>119</v>
      </c>
      <c r="F63" s="15"/>
      <c r="G63" s="15">
        <f t="shared" si="0"/>
        <v>0</v>
      </c>
    </row>
    <row r="64" spans="1:7" ht="29.25">
      <c r="A64" s="9" t="s">
        <v>120</v>
      </c>
      <c r="B64" s="10" t="s">
        <v>15</v>
      </c>
      <c r="C64" s="10" t="s">
        <v>16</v>
      </c>
      <c r="D64" s="11">
        <v>1</v>
      </c>
      <c r="E64" s="12" t="s">
        <v>121</v>
      </c>
      <c r="F64" s="11"/>
      <c r="G64" s="11">
        <f t="shared" si="0"/>
        <v>0</v>
      </c>
    </row>
    <row r="65" spans="1:7" ht="56.25">
      <c r="A65" s="13" t="s">
        <v>122</v>
      </c>
      <c r="B65" s="14" t="s">
        <v>15</v>
      </c>
      <c r="C65" s="14" t="s">
        <v>16</v>
      </c>
      <c r="D65" s="15">
        <v>1</v>
      </c>
      <c r="E65" s="16" t="s">
        <v>123</v>
      </c>
      <c r="F65" s="15"/>
      <c r="G65" s="15">
        <f t="shared" si="0"/>
        <v>0</v>
      </c>
    </row>
    <row r="66" spans="1:7" ht="15.75">
      <c r="A66" s="9" t="s">
        <v>124</v>
      </c>
      <c r="B66" s="10" t="s">
        <v>15</v>
      </c>
      <c r="C66" s="10" t="s">
        <v>16</v>
      </c>
      <c r="D66" s="11">
        <v>1</v>
      </c>
      <c r="E66" s="12" t="s">
        <v>125</v>
      </c>
      <c r="F66" s="11"/>
      <c r="G66" s="11">
        <f t="shared" si="0"/>
        <v>0</v>
      </c>
    </row>
    <row r="67" spans="1:7" ht="15.75">
      <c r="A67" s="13" t="s">
        <v>126</v>
      </c>
      <c r="B67" s="14" t="s">
        <v>15</v>
      </c>
      <c r="C67" s="14" t="s">
        <v>16</v>
      </c>
      <c r="D67" s="15">
        <v>1</v>
      </c>
      <c r="E67" s="16" t="s">
        <v>127</v>
      </c>
      <c r="F67" s="15"/>
      <c r="G67" s="15">
        <f t="shared" si="0"/>
        <v>0</v>
      </c>
    </row>
    <row r="68" spans="1:7" ht="29.25">
      <c r="A68" s="9" t="s">
        <v>128</v>
      </c>
      <c r="B68" s="10" t="s">
        <v>15</v>
      </c>
      <c r="C68" s="10" t="s">
        <v>16</v>
      </c>
      <c r="D68" s="11">
        <v>1</v>
      </c>
      <c r="E68" s="12" t="s">
        <v>129</v>
      </c>
      <c r="F68" s="11"/>
      <c r="G68" s="11">
        <f t="shared" si="0"/>
        <v>0</v>
      </c>
    </row>
    <row r="69" spans="1:7" ht="29.25">
      <c r="A69" s="13" t="s">
        <v>130</v>
      </c>
      <c r="B69" s="14" t="s">
        <v>15</v>
      </c>
      <c r="C69" s="14" t="s">
        <v>16</v>
      </c>
      <c r="D69" s="15">
        <v>1</v>
      </c>
      <c r="E69" s="16" t="s">
        <v>131</v>
      </c>
      <c r="F69" s="15"/>
      <c r="G69" s="15">
        <f t="shared" si="0"/>
        <v>0</v>
      </c>
    </row>
    <row r="70" spans="1:7" ht="29.25">
      <c r="A70" s="9" t="s">
        <v>132</v>
      </c>
      <c r="B70" s="10" t="s">
        <v>15</v>
      </c>
      <c r="C70" s="10" t="s">
        <v>16</v>
      </c>
      <c r="D70" s="11">
        <v>1</v>
      </c>
      <c r="E70" s="12" t="s">
        <v>133</v>
      </c>
      <c r="F70" s="11"/>
      <c r="G70" s="11">
        <f t="shared" si="0"/>
        <v>0</v>
      </c>
    </row>
    <row r="71" spans="1:7" ht="15.75">
      <c r="A71" s="13" t="s">
        <v>134</v>
      </c>
      <c r="B71" s="14" t="s">
        <v>15</v>
      </c>
      <c r="C71" s="14" t="s">
        <v>16</v>
      </c>
      <c r="D71" s="15">
        <v>2</v>
      </c>
      <c r="E71" s="16" t="s">
        <v>135</v>
      </c>
      <c r="F71" s="15"/>
      <c r="G71" s="15">
        <f t="shared" si="0"/>
        <v>0</v>
      </c>
    </row>
    <row r="72" spans="1:7" ht="15.75">
      <c r="A72" s="9" t="s">
        <v>136</v>
      </c>
      <c r="B72" s="10" t="s">
        <v>15</v>
      </c>
      <c r="C72" s="10" t="s">
        <v>16</v>
      </c>
      <c r="D72" s="11">
        <v>1</v>
      </c>
      <c r="E72" s="12" t="s">
        <v>137</v>
      </c>
      <c r="F72" s="11"/>
      <c r="G72" s="11">
        <f t="shared" si="0"/>
        <v>0</v>
      </c>
    </row>
    <row r="73" spans="1:7" ht="29.25">
      <c r="A73" s="13" t="s">
        <v>138</v>
      </c>
      <c r="B73" s="14" t="s">
        <v>15</v>
      </c>
      <c r="C73" s="14" t="s">
        <v>16</v>
      </c>
      <c r="D73" s="15">
        <v>2</v>
      </c>
      <c r="E73" s="16" t="s">
        <v>139</v>
      </c>
      <c r="F73" s="15"/>
      <c r="G73" s="15">
        <f t="shared" si="0"/>
        <v>0</v>
      </c>
    </row>
    <row r="74" spans="1:7" ht="29.25">
      <c r="A74" s="9" t="s">
        <v>140</v>
      </c>
      <c r="B74" s="10" t="s">
        <v>15</v>
      </c>
      <c r="C74" s="10" t="s">
        <v>16</v>
      </c>
      <c r="D74" s="11">
        <v>1</v>
      </c>
      <c r="E74" s="12" t="s">
        <v>141</v>
      </c>
      <c r="F74" s="11"/>
      <c r="G74" s="11">
        <f t="shared" si="0"/>
        <v>0</v>
      </c>
    </row>
    <row r="75" spans="1:7" ht="29.25">
      <c r="A75" s="13" t="s">
        <v>142</v>
      </c>
      <c r="B75" s="14" t="s">
        <v>15</v>
      </c>
      <c r="C75" s="14" t="s">
        <v>16</v>
      </c>
      <c r="D75" s="15">
        <v>5</v>
      </c>
      <c r="E75" s="16" t="s">
        <v>143</v>
      </c>
      <c r="F75" s="15"/>
      <c r="G75" s="15">
        <f t="shared" si="0"/>
        <v>0</v>
      </c>
    </row>
    <row r="76" spans="1:7" ht="29.25">
      <c r="A76" s="9" t="s">
        <v>144</v>
      </c>
      <c r="B76" s="10" t="s">
        <v>15</v>
      </c>
      <c r="C76" s="10" t="s">
        <v>16</v>
      </c>
      <c r="D76" s="11">
        <v>1</v>
      </c>
      <c r="E76" s="12" t="s">
        <v>145</v>
      </c>
      <c r="F76" s="11"/>
      <c r="G76" s="11">
        <f t="shared" si="0"/>
        <v>0</v>
      </c>
    </row>
    <row r="77" spans="1:7" ht="15.75">
      <c r="A77" s="13" t="s">
        <v>146</v>
      </c>
      <c r="B77" s="14" t="s">
        <v>15</v>
      </c>
      <c r="C77" s="14" t="s">
        <v>16</v>
      </c>
      <c r="D77" s="15">
        <v>6</v>
      </c>
      <c r="E77" s="16" t="s">
        <v>147</v>
      </c>
      <c r="F77" s="15"/>
      <c r="G77" s="15">
        <f t="shared" si="0"/>
        <v>0</v>
      </c>
    </row>
    <row r="78" spans="1:7" ht="15.75">
      <c r="A78" s="9" t="s">
        <v>148</v>
      </c>
      <c r="B78" s="10" t="s">
        <v>15</v>
      </c>
      <c r="C78" s="10" t="s">
        <v>16</v>
      </c>
      <c r="D78" s="11">
        <v>2</v>
      </c>
      <c r="E78" s="12" t="s">
        <v>149</v>
      </c>
      <c r="F78" s="11"/>
      <c r="G78" s="11">
        <f t="shared" si="0"/>
        <v>0</v>
      </c>
    </row>
    <row r="79" spans="1:7" ht="29.25">
      <c r="A79" s="13" t="s">
        <v>150</v>
      </c>
      <c r="B79" s="14" t="s">
        <v>15</v>
      </c>
      <c r="C79" s="14" t="s">
        <v>16</v>
      </c>
      <c r="D79" s="15">
        <v>8</v>
      </c>
      <c r="E79" s="16" t="s">
        <v>151</v>
      </c>
      <c r="F79" s="15"/>
      <c r="G79" s="15">
        <f t="shared" si="0"/>
        <v>0</v>
      </c>
    </row>
    <row r="80" spans="1:7" ht="29.25">
      <c r="A80" s="9" t="s">
        <v>152</v>
      </c>
      <c r="B80" s="10" t="s">
        <v>15</v>
      </c>
      <c r="C80" s="10" t="s">
        <v>16</v>
      </c>
      <c r="D80" s="11">
        <v>2</v>
      </c>
      <c r="E80" s="12" t="s">
        <v>153</v>
      </c>
      <c r="F80" s="11"/>
      <c r="G80" s="11">
        <f t="shared" si="0"/>
        <v>0</v>
      </c>
    </row>
    <row r="81" spans="1:7" ht="29.25">
      <c r="A81" s="13" t="s">
        <v>154</v>
      </c>
      <c r="B81" s="14" t="s">
        <v>15</v>
      </c>
      <c r="C81" s="14" t="s">
        <v>16</v>
      </c>
      <c r="D81" s="15">
        <v>7</v>
      </c>
      <c r="E81" s="16" t="s">
        <v>155</v>
      </c>
      <c r="F81" s="15"/>
      <c r="G81" s="15">
        <f t="shared" si="0"/>
        <v>0</v>
      </c>
    </row>
    <row r="82" spans="1:7" ht="29.25">
      <c r="A82" s="9" t="s">
        <v>156</v>
      </c>
      <c r="B82" s="10" t="s">
        <v>15</v>
      </c>
      <c r="C82" s="10" t="s">
        <v>16</v>
      </c>
      <c r="D82" s="11">
        <v>4</v>
      </c>
      <c r="E82" s="12" t="s">
        <v>157</v>
      </c>
      <c r="F82" s="11"/>
      <c r="G82" s="11">
        <f t="shared" si="0"/>
        <v>0</v>
      </c>
    </row>
    <row r="83" spans="1:7" ht="29.25">
      <c r="A83" s="13" t="s">
        <v>158</v>
      </c>
      <c r="B83" s="14" t="s">
        <v>15</v>
      </c>
      <c r="C83" s="14" t="s">
        <v>16</v>
      </c>
      <c r="D83" s="15">
        <v>1</v>
      </c>
      <c r="E83" s="16" t="s">
        <v>159</v>
      </c>
      <c r="F83" s="15"/>
      <c r="G83" s="15">
        <f t="shared" si="0"/>
        <v>0</v>
      </c>
    </row>
    <row r="84" spans="1:7" ht="15.75">
      <c r="A84" s="9" t="s">
        <v>160</v>
      </c>
      <c r="B84" s="10" t="s">
        <v>15</v>
      </c>
      <c r="C84" s="10" t="s">
        <v>16</v>
      </c>
      <c r="D84" s="11">
        <v>2</v>
      </c>
      <c r="E84" s="12" t="s">
        <v>161</v>
      </c>
      <c r="F84" s="11"/>
      <c r="G84" s="11">
        <f t="shared" si="0"/>
        <v>0</v>
      </c>
    </row>
    <row r="85" spans="1:7" ht="15.75">
      <c r="A85" s="13" t="s">
        <v>162</v>
      </c>
      <c r="B85" s="14" t="s">
        <v>15</v>
      </c>
      <c r="C85" s="14" t="s">
        <v>16</v>
      </c>
      <c r="D85" s="15">
        <v>1</v>
      </c>
      <c r="E85" s="16" t="s">
        <v>163</v>
      </c>
      <c r="F85" s="15"/>
      <c r="G85" s="15">
        <f t="shared" si="0"/>
        <v>0</v>
      </c>
    </row>
    <row r="86" spans="1:7" ht="15.75">
      <c r="A86" s="9" t="s">
        <v>164</v>
      </c>
      <c r="B86" s="10" t="s">
        <v>15</v>
      </c>
      <c r="C86" s="10" t="s">
        <v>16</v>
      </c>
      <c r="D86" s="11">
        <v>2</v>
      </c>
      <c r="E86" s="12" t="s">
        <v>165</v>
      </c>
      <c r="F86" s="11"/>
      <c r="G86" s="11">
        <f t="shared" si="0"/>
        <v>0</v>
      </c>
    </row>
    <row r="87" spans="1:7" ht="42.75">
      <c r="A87" s="13" t="s">
        <v>166</v>
      </c>
      <c r="B87" s="14" t="s">
        <v>15</v>
      </c>
      <c r="C87" s="14" t="s">
        <v>16</v>
      </c>
      <c r="D87" s="15">
        <v>3</v>
      </c>
      <c r="E87" s="16" t="s">
        <v>167</v>
      </c>
      <c r="F87" s="15"/>
      <c r="G87" s="15">
        <f t="shared" si="0"/>
        <v>0</v>
      </c>
    </row>
    <row r="88" spans="1:7" ht="29.25">
      <c r="A88" s="9" t="s">
        <v>168</v>
      </c>
      <c r="B88" s="10" t="s">
        <v>15</v>
      </c>
      <c r="C88" s="10" t="s">
        <v>16</v>
      </c>
      <c r="D88" s="11">
        <v>3</v>
      </c>
      <c r="E88" s="12" t="s">
        <v>169</v>
      </c>
      <c r="F88" s="11"/>
      <c r="G88" s="11">
        <f t="shared" si="0"/>
        <v>0</v>
      </c>
    </row>
    <row r="89" spans="1:7" ht="29.25">
      <c r="A89" s="13" t="s">
        <v>170</v>
      </c>
      <c r="B89" s="14" t="s">
        <v>15</v>
      </c>
      <c r="C89" s="14" t="s">
        <v>16</v>
      </c>
      <c r="D89" s="15">
        <v>6</v>
      </c>
      <c r="E89" s="16" t="s">
        <v>171</v>
      </c>
      <c r="F89" s="15"/>
      <c r="G89" s="15">
        <f t="shared" si="0"/>
        <v>0</v>
      </c>
    </row>
    <row r="90" spans="1:7" ht="29.25">
      <c r="A90" s="9" t="s">
        <v>172</v>
      </c>
      <c r="B90" s="10" t="s">
        <v>15</v>
      </c>
      <c r="C90" s="10" t="s">
        <v>16</v>
      </c>
      <c r="D90" s="11">
        <v>1</v>
      </c>
      <c r="E90" s="12" t="s">
        <v>173</v>
      </c>
      <c r="F90" s="11"/>
      <c r="G90" s="11">
        <f t="shared" si="0"/>
        <v>0</v>
      </c>
    </row>
    <row r="91" spans="1:7" ht="15.75">
      <c r="A91" s="13" t="s">
        <v>174</v>
      </c>
      <c r="B91" s="14" t="s">
        <v>15</v>
      </c>
      <c r="C91" s="14" t="s">
        <v>16</v>
      </c>
      <c r="D91" s="15">
        <v>1</v>
      </c>
      <c r="E91" s="16" t="s">
        <v>175</v>
      </c>
      <c r="F91" s="15"/>
      <c r="G91" s="15">
        <f t="shared" si="0"/>
        <v>0</v>
      </c>
    </row>
    <row r="92" spans="1:7" ht="29.25">
      <c r="A92" s="9" t="s">
        <v>176</v>
      </c>
      <c r="B92" s="10" t="s">
        <v>15</v>
      </c>
      <c r="C92" s="10" t="s">
        <v>16</v>
      </c>
      <c r="D92" s="11">
        <v>1</v>
      </c>
      <c r="E92" s="12" t="s">
        <v>177</v>
      </c>
      <c r="F92" s="11"/>
      <c r="G92" s="11">
        <f t="shared" si="0"/>
        <v>0</v>
      </c>
    </row>
    <row r="93" spans="1:7" ht="29.25">
      <c r="A93" s="13" t="s">
        <v>178</v>
      </c>
      <c r="B93" s="14" t="s">
        <v>15</v>
      </c>
      <c r="C93" s="14" t="s">
        <v>16</v>
      </c>
      <c r="D93" s="15">
        <v>1</v>
      </c>
      <c r="E93" s="16" t="s">
        <v>179</v>
      </c>
      <c r="F93" s="15"/>
      <c r="G93" s="15">
        <f t="shared" si="0"/>
        <v>0</v>
      </c>
    </row>
    <row r="94" spans="1:7" ht="15.75">
      <c r="A94" s="9" t="s">
        <v>180</v>
      </c>
      <c r="B94" s="10" t="s">
        <v>15</v>
      </c>
      <c r="C94" s="10" t="s">
        <v>16</v>
      </c>
      <c r="D94" s="11">
        <v>1</v>
      </c>
      <c r="E94" s="12" t="s">
        <v>181</v>
      </c>
      <c r="F94" s="11"/>
      <c r="G94" s="11">
        <f t="shared" si="0"/>
        <v>0</v>
      </c>
    </row>
    <row r="95" spans="1:7" ht="29.25">
      <c r="A95" s="13" t="s">
        <v>182</v>
      </c>
      <c r="B95" s="14" t="s">
        <v>15</v>
      </c>
      <c r="C95" s="14" t="s">
        <v>16</v>
      </c>
      <c r="D95" s="15">
        <v>9</v>
      </c>
      <c r="E95" s="16" t="s">
        <v>183</v>
      </c>
      <c r="F95" s="15"/>
      <c r="G95" s="15">
        <f t="shared" si="0"/>
        <v>0</v>
      </c>
    </row>
    <row r="96" spans="1:7" ht="29.25">
      <c r="A96" s="9" t="s">
        <v>184</v>
      </c>
      <c r="B96" s="10" t="s">
        <v>15</v>
      </c>
      <c r="C96" s="10" t="s">
        <v>16</v>
      </c>
      <c r="D96" s="11">
        <v>2</v>
      </c>
      <c r="E96" s="12" t="s">
        <v>185</v>
      </c>
      <c r="F96" s="11"/>
      <c r="G96" s="11">
        <f t="shared" si="0"/>
        <v>0</v>
      </c>
    </row>
    <row r="97" spans="1:7" ht="29.25">
      <c r="A97" s="13" t="s">
        <v>186</v>
      </c>
      <c r="B97" s="14" t="s">
        <v>15</v>
      </c>
      <c r="C97" s="14" t="s">
        <v>16</v>
      </c>
      <c r="D97" s="15">
        <v>1</v>
      </c>
      <c r="E97" s="16" t="s">
        <v>187</v>
      </c>
      <c r="F97" s="15"/>
      <c r="G97" s="15">
        <f t="shared" si="0"/>
        <v>0</v>
      </c>
    </row>
    <row r="98" spans="1:7" ht="29.25">
      <c r="A98" s="9" t="s">
        <v>188</v>
      </c>
      <c r="B98" s="10" t="s">
        <v>15</v>
      </c>
      <c r="C98" s="10" t="s">
        <v>16</v>
      </c>
      <c r="D98" s="11">
        <v>2</v>
      </c>
      <c r="E98" s="12" t="s">
        <v>189</v>
      </c>
      <c r="F98" s="11"/>
      <c r="G98" s="11">
        <f t="shared" si="0"/>
        <v>0</v>
      </c>
    </row>
    <row r="99" spans="1:7" ht="29.25">
      <c r="A99" s="13" t="s">
        <v>190</v>
      </c>
      <c r="B99" s="14" t="s">
        <v>15</v>
      </c>
      <c r="C99" s="14" t="s">
        <v>16</v>
      </c>
      <c r="D99" s="15">
        <v>1</v>
      </c>
      <c r="E99" s="16" t="s">
        <v>191</v>
      </c>
      <c r="F99" s="15"/>
      <c r="G99" s="15">
        <f t="shared" si="0"/>
        <v>0</v>
      </c>
    </row>
    <row r="100" spans="1:7" ht="29.25">
      <c r="A100" s="9" t="s">
        <v>192</v>
      </c>
      <c r="B100" s="10" t="s">
        <v>15</v>
      </c>
      <c r="C100" s="10" t="s">
        <v>16</v>
      </c>
      <c r="D100" s="11">
        <v>4</v>
      </c>
      <c r="E100" s="12" t="s">
        <v>193</v>
      </c>
      <c r="F100" s="11"/>
      <c r="G100" s="11">
        <f t="shared" si="0"/>
        <v>0</v>
      </c>
    </row>
    <row r="101" spans="1:7" ht="29.25">
      <c r="A101" s="13" t="s">
        <v>194</v>
      </c>
      <c r="B101" s="14" t="s">
        <v>15</v>
      </c>
      <c r="C101" s="14" t="s">
        <v>16</v>
      </c>
      <c r="D101" s="15">
        <v>1</v>
      </c>
      <c r="E101" s="16" t="s">
        <v>195</v>
      </c>
      <c r="F101" s="15"/>
      <c r="G101" s="15">
        <f t="shared" si="0"/>
        <v>0</v>
      </c>
    </row>
    <row r="102" spans="1:7" ht="29.25">
      <c r="A102" s="9" t="s">
        <v>196</v>
      </c>
      <c r="B102" s="10" t="s">
        <v>15</v>
      </c>
      <c r="C102" s="10" t="s">
        <v>16</v>
      </c>
      <c r="D102" s="11">
        <v>2</v>
      </c>
      <c r="E102" s="12" t="s">
        <v>197</v>
      </c>
      <c r="F102" s="11"/>
      <c r="G102" s="11">
        <f t="shared" si="0"/>
        <v>0</v>
      </c>
    </row>
    <row r="103" spans="1:7" ht="29.25">
      <c r="A103" s="13" t="s">
        <v>198</v>
      </c>
      <c r="B103" s="14" t="s">
        <v>15</v>
      </c>
      <c r="C103" s="14" t="s">
        <v>16</v>
      </c>
      <c r="D103" s="15">
        <v>2</v>
      </c>
      <c r="E103" s="16" t="s">
        <v>199</v>
      </c>
      <c r="F103" s="15"/>
      <c r="G103" s="15">
        <f t="shared" si="0"/>
        <v>0</v>
      </c>
    </row>
    <row r="104" spans="1:7" ht="29.25">
      <c r="A104" s="9" t="s">
        <v>200</v>
      </c>
      <c r="B104" s="10" t="s">
        <v>15</v>
      </c>
      <c r="C104" s="10" t="s">
        <v>16</v>
      </c>
      <c r="D104" s="11">
        <v>1</v>
      </c>
      <c r="E104" s="12" t="s">
        <v>201</v>
      </c>
      <c r="F104" s="11"/>
      <c r="G104" s="11">
        <f t="shared" si="0"/>
        <v>0</v>
      </c>
    </row>
    <row r="105" spans="1:7" ht="29.25">
      <c r="A105" s="13" t="s">
        <v>202</v>
      </c>
      <c r="B105" s="14" t="s">
        <v>15</v>
      </c>
      <c r="C105" s="14" t="s">
        <v>16</v>
      </c>
      <c r="D105" s="15">
        <v>3</v>
      </c>
      <c r="E105" s="16" t="s">
        <v>203</v>
      </c>
      <c r="F105" s="15"/>
      <c r="G105" s="15">
        <f t="shared" si="0"/>
        <v>0</v>
      </c>
    </row>
    <row r="106" spans="1:7" ht="29.25">
      <c r="A106" s="9" t="s">
        <v>204</v>
      </c>
      <c r="B106" s="10" t="s">
        <v>15</v>
      </c>
      <c r="C106" s="10" t="s">
        <v>16</v>
      </c>
      <c r="D106" s="11">
        <v>1</v>
      </c>
      <c r="E106" s="12" t="s">
        <v>205</v>
      </c>
      <c r="F106" s="11"/>
      <c r="G106" s="11">
        <f t="shared" si="0"/>
        <v>0</v>
      </c>
    </row>
    <row r="107" spans="1:7" ht="15.75">
      <c r="A107" s="13" t="s">
        <v>206</v>
      </c>
      <c r="B107" s="14" t="s">
        <v>15</v>
      </c>
      <c r="C107" s="14" t="s">
        <v>16</v>
      </c>
      <c r="D107" s="15">
        <v>1</v>
      </c>
      <c r="E107" s="16" t="s">
        <v>207</v>
      </c>
      <c r="F107" s="15"/>
      <c r="G107" s="15">
        <f t="shared" si="0"/>
        <v>0</v>
      </c>
    </row>
    <row r="108" spans="1:7" ht="29.25">
      <c r="A108" s="9" t="s">
        <v>208</v>
      </c>
      <c r="B108" s="10" t="s">
        <v>15</v>
      </c>
      <c r="C108" s="10" t="s">
        <v>16</v>
      </c>
      <c r="D108" s="11">
        <v>1</v>
      </c>
      <c r="E108" s="12" t="s">
        <v>209</v>
      </c>
      <c r="F108" s="11"/>
      <c r="G108" s="11">
        <f t="shared" si="0"/>
        <v>0</v>
      </c>
    </row>
    <row r="109" spans="1:7" ht="42.75">
      <c r="A109" s="13" t="s">
        <v>210</v>
      </c>
      <c r="B109" s="14" t="s">
        <v>15</v>
      </c>
      <c r="C109" s="14" t="s">
        <v>16</v>
      </c>
      <c r="D109" s="15">
        <v>4</v>
      </c>
      <c r="E109" s="16" t="s">
        <v>211</v>
      </c>
      <c r="F109" s="15"/>
      <c r="G109" s="15">
        <f t="shared" si="0"/>
        <v>0</v>
      </c>
    </row>
    <row r="110" spans="1:7" ht="29.25">
      <c r="A110" s="9" t="s">
        <v>212</v>
      </c>
      <c r="B110" s="10" t="s">
        <v>15</v>
      </c>
      <c r="C110" s="10" t="s">
        <v>16</v>
      </c>
      <c r="D110" s="11">
        <v>2</v>
      </c>
      <c r="E110" s="12" t="s">
        <v>213</v>
      </c>
      <c r="F110" s="11"/>
      <c r="G110" s="11">
        <f t="shared" si="0"/>
        <v>0</v>
      </c>
    </row>
    <row r="111" spans="1:7" ht="15.75">
      <c r="A111" s="13" t="s">
        <v>214</v>
      </c>
      <c r="B111" s="14" t="s">
        <v>15</v>
      </c>
      <c r="C111" s="14" t="s">
        <v>16</v>
      </c>
      <c r="D111" s="15">
        <v>5</v>
      </c>
      <c r="E111" s="16" t="s">
        <v>215</v>
      </c>
      <c r="F111" s="15"/>
      <c r="G111" s="15">
        <f t="shared" si="0"/>
        <v>0</v>
      </c>
    </row>
    <row r="112" spans="1:7" ht="29.25">
      <c r="A112" s="9" t="s">
        <v>216</v>
      </c>
      <c r="B112" s="10" t="s">
        <v>15</v>
      </c>
      <c r="C112" s="10" t="s">
        <v>16</v>
      </c>
      <c r="D112" s="11">
        <v>1</v>
      </c>
      <c r="E112" s="12" t="s">
        <v>217</v>
      </c>
      <c r="F112" s="11"/>
      <c r="G112" s="11">
        <f t="shared" si="0"/>
        <v>0</v>
      </c>
    </row>
    <row r="113" spans="1:7" ht="29.25">
      <c r="A113" s="13" t="s">
        <v>218</v>
      </c>
      <c r="B113" s="14" t="s">
        <v>15</v>
      </c>
      <c r="C113" s="14" t="s">
        <v>16</v>
      </c>
      <c r="D113" s="15">
        <v>4</v>
      </c>
      <c r="E113" s="16" t="s">
        <v>219</v>
      </c>
      <c r="F113" s="15"/>
      <c r="G113" s="15">
        <f t="shared" si="0"/>
        <v>0</v>
      </c>
    </row>
    <row r="114" spans="1:7" ht="29.25">
      <c r="A114" s="9" t="s">
        <v>220</v>
      </c>
      <c r="B114" s="10" t="s">
        <v>15</v>
      </c>
      <c r="C114" s="10" t="s">
        <v>16</v>
      </c>
      <c r="D114" s="11">
        <v>1</v>
      </c>
      <c r="E114" s="12" t="s">
        <v>221</v>
      </c>
      <c r="F114" s="11"/>
      <c r="G114" s="11">
        <f t="shared" si="0"/>
        <v>0</v>
      </c>
    </row>
    <row r="115" spans="1:7" ht="29.25">
      <c r="A115" s="13" t="s">
        <v>222</v>
      </c>
      <c r="B115" s="14" t="s">
        <v>15</v>
      </c>
      <c r="C115" s="14" t="s">
        <v>16</v>
      </c>
      <c r="D115" s="15">
        <v>3</v>
      </c>
      <c r="E115" s="16" t="s">
        <v>223</v>
      </c>
      <c r="F115" s="15"/>
      <c r="G115" s="15">
        <f t="shared" si="0"/>
        <v>0</v>
      </c>
    </row>
    <row r="116" spans="1:7" ht="15.75">
      <c r="A116" s="9" t="s">
        <v>224</v>
      </c>
      <c r="B116" s="10" t="s">
        <v>15</v>
      </c>
      <c r="C116" s="10" t="s">
        <v>16</v>
      </c>
      <c r="D116" s="11">
        <v>2</v>
      </c>
      <c r="E116" s="12" t="s">
        <v>225</v>
      </c>
      <c r="F116" s="11"/>
      <c r="G116" s="11">
        <f t="shared" si="0"/>
        <v>0</v>
      </c>
    </row>
    <row r="117" spans="1:7" ht="15.75">
      <c r="A117" s="13" t="s">
        <v>226</v>
      </c>
      <c r="B117" s="14" t="s">
        <v>15</v>
      </c>
      <c r="C117" s="14" t="s">
        <v>16</v>
      </c>
      <c r="D117" s="15">
        <v>2</v>
      </c>
      <c r="E117" s="16" t="s">
        <v>227</v>
      </c>
      <c r="F117" s="15"/>
      <c r="G117" s="15">
        <f t="shared" si="0"/>
        <v>0</v>
      </c>
    </row>
    <row r="118" spans="1:7" ht="15.75">
      <c r="A118" s="9" t="s">
        <v>228</v>
      </c>
      <c r="B118" s="10" t="s">
        <v>15</v>
      </c>
      <c r="C118" s="10" t="s">
        <v>16</v>
      </c>
      <c r="D118" s="11">
        <v>4</v>
      </c>
      <c r="E118" s="12" t="s">
        <v>229</v>
      </c>
      <c r="F118" s="11"/>
      <c r="G118" s="11">
        <f t="shared" si="0"/>
        <v>0</v>
      </c>
    </row>
    <row r="119" spans="1:7" ht="29.25">
      <c r="A119" s="13" t="s">
        <v>230</v>
      </c>
      <c r="B119" s="14" t="s">
        <v>15</v>
      </c>
      <c r="C119" s="14" t="s">
        <v>16</v>
      </c>
      <c r="D119" s="15">
        <v>1</v>
      </c>
      <c r="E119" s="16" t="s">
        <v>231</v>
      </c>
      <c r="F119" s="15"/>
      <c r="G119" s="15">
        <f t="shared" si="0"/>
        <v>0</v>
      </c>
    </row>
    <row r="120" spans="1:7" ht="15.75">
      <c r="A120" s="9" t="s">
        <v>232</v>
      </c>
      <c r="B120" s="10" t="s">
        <v>15</v>
      </c>
      <c r="C120" s="10" t="s">
        <v>16</v>
      </c>
      <c r="D120" s="11">
        <v>1</v>
      </c>
      <c r="E120" s="12" t="s">
        <v>233</v>
      </c>
      <c r="F120" s="11"/>
      <c r="G120" s="11">
        <f t="shared" si="0"/>
        <v>0</v>
      </c>
    </row>
    <row r="121" spans="1:7" ht="15.75">
      <c r="A121" s="13" t="s">
        <v>234</v>
      </c>
      <c r="B121" s="14" t="s">
        <v>15</v>
      </c>
      <c r="C121" s="14" t="s">
        <v>16</v>
      </c>
      <c r="D121" s="15">
        <v>1</v>
      </c>
      <c r="E121" s="16" t="s">
        <v>235</v>
      </c>
      <c r="F121" s="15"/>
      <c r="G121" s="15">
        <f t="shared" si="0"/>
        <v>0</v>
      </c>
    </row>
    <row r="122" spans="1:7" ht="29.25">
      <c r="A122" s="9" t="s">
        <v>236</v>
      </c>
      <c r="B122" s="10" t="s">
        <v>15</v>
      </c>
      <c r="C122" s="10" t="s">
        <v>16</v>
      </c>
      <c r="D122" s="11">
        <v>3</v>
      </c>
      <c r="E122" s="12" t="s">
        <v>237</v>
      </c>
      <c r="F122" s="11"/>
      <c r="G122" s="11">
        <f t="shared" si="0"/>
        <v>0</v>
      </c>
    </row>
    <row r="123" spans="1:7" ht="29.25">
      <c r="A123" s="13" t="s">
        <v>238</v>
      </c>
      <c r="B123" s="14" t="s">
        <v>15</v>
      </c>
      <c r="C123" s="14" t="s">
        <v>16</v>
      </c>
      <c r="D123" s="15">
        <v>1</v>
      </c>
      <c r="E123" s="16" t="s">
        <v>239</v>
      </c>
      <c r="F123" s="15"/>
      <c r="G123" s="15">
        <f t="shared" si="0"/>
        <v>0</v>
      </c>
    </row>
    <row r="124" spans="1:7" ht="29.25">
      <c r="A124" s="9" t="s">
        <v>240</v>
      </c>
      <c r="B124" s="10" t="s">
        <v>15</v>
      </c>
      <c r="C124" s="10" t="s">
        <v>16</v>
      </c>
      <c r="D124" s="11">
        <v>4</v>
      </c>
      <c r="E124" s="12" t="s">
        <v>241</v>
      </c>
      <c r="F124" s="11"/>
      <c r="G124" s="11">
        <f t="shared" si="0"/>
        <v>0</v>
      </c>
    </row>
    <row r="125" spans="1:7" ht="29.25">
      <c r="A125" s="13" t="s">
        <v>242</v>
      </c>
      <c r="B125" s="14" t="s">
        <v>15</v>
      </c>
      <c r="C125" s="14" t="s">
        <v>16</v>
      </c>
      <c r="D125" s="15">
        <v>1</v>
      </c>
      <c r="E125" s="16" t="s">
        <v>243</v>
      </c>
      <c r="F125" s="15"/>
      <c r="G125" s="15">
        <f t="shared" si="0"/>
        <v>0</v>
      </c>
    </row>
    <row r="126" spans="1:7" ht="29.25">
      <c r="A126" s="9" t="s">
        <v>244</v>
      </c>
      <c r="B126" s="10" t="s">
        <v>15</v>
      </c>
      <c r="C126" s="10" t="s">
        <v>16</v>
      </c>
      <c r="D126" s="11">
        <v>2</v>
      </c>
      <c r="E126" s="12" t="s">
        <v>245</v>
      </c>
      <c r="F126" s="11"/>
      <c r="G126" s="11">
        <f t="shared" si="0"/>
        <v>0</v>
      </c>
    </row>
    <row r="127" spans="1:7" ht="29.25">
      <c r="A127" s="13" t="s">
        <v>246</v>
      </c>
      <c r="B127" s="14" t="s">
        <v>15</v>
      </c>
      <c r="C127" s="14" t="s">
        <v>16</v>
      </c>
      <c r="D127" s="15">
        <v>7</v>
      </c>
      <c r="E127" s="16" t="s">
        <v>247</v>
      </c>
      <c r="F127" s="15"/>
      <c r="G127" s="15">
        <f t="shared" si="0"/>
        <v>0</v>
      </c>
    </row>
    <row r="128" spans="1:7" ht="29.25">
      <c r="A128" s="9" t="s">
        <v>248</v>
      </c>
      <c r="B128" s="10" t="s">
        <v>15</v>
      </c>
      <c r="C128" s="10" t="s">
        <v>16</v>
      </c>
      <c r="D128" s="11">
        <v>2</v>
      </c>
      <c r="E128" s="12" t="s">
        <v>249</v>
      </c>
      <c r="F128" s="11"/>
      <c r="G128" s="11">
        <f t="shared" si="0"/>
        <v>0</v>
      </c>
    </row>
    <row r="129" spans="1:7" ht="29.25">
      <c r="A129" s="13" t="s">
        <v>250</v>
      </c>
      <c r="B129" s="14" t="s">
        <v>15</v>
      </c>
      <c r="C129" s="14" t="s">
        <v>16</v>
      </c>
      <c r="D129" s="15">
        <v>1</v>
      </c>
      <c r="E129" s="16" t="s">
        <v>251</v>
      </c>
      <c r="F129" s="15"/>
      <c r="G129" s="15">
        <f t="shared" si="0"/>
        <v>0</v>
      </c>
    </row>
    <row r="130" spans="1:7" ht="29.25">
      <c r="A130" s="9" t="s">
        <v>252</v>
      </c>
      <c r="B130" s="10" t="s">
        <v>15</v>
      </c>
      <c r="C130" s="10" t="s">
        <v>16</v>
      </c>
      <c r="D130" s="11">
        <v>1</v>
      </c>
      <c r="E130" s="12" t="s">
        <v>253</v>
      </c>
      <c r="F130" s="11"/>
      <c r="G130" s="11">
        <f t="shared" si="0"/>
        <v>0</v>
      </c>
    </row>
    <row r="131" spans="1:7" ht="29.25">
      <c r="A131" s="13" t="s">
        <v>254</v>
      </c>
      <c r="B131" s="14" t="s">
        <v>15</v>
      </c>
      <c r="C131" s="14" t="s">
        <v>16</v>
      </c>
      <c r="D131" s="15">
        <v>4</v>
      </c>
      <c r="E131" s="16" t="s">
        <v>255</v>
      </c>
      <c r="F131" s="15"/>
      <c r="G131" s="15">
        <f t="shared" si="0"/>
        <v>0</v>
      </c>
    </row>
    <row r="132" spans="1:7" ht="29.25">
      <c r="A132" s="9" t="s">
        <v>256</v>
      </c>
      <c r="B132" s="10" t="s">
        <v>15</v>
      </c>
      <c r="C132" s="10" t="s">
        <v>16</v>
      </c>
      <c r="D132" s="11">
        <v>2</v>
      </c>
      <c r="E132" s="12" t="s">
        <v>257</v>
      </c>
      <c r="F132" s="11"/>
      <c r="G132" s="11">
        <f t="shared" si="0"/>
        <v>0</v>
      </c>
    </row>
    <row r="133" spans="1:7" ht="15.75">
      <c r="A133" s="13" t="s">
        <v>258</v>
      </c>
      <c r="B133" s="14" t="s">
        <v>15</v>
      </c>
      <c r="C133" s="14" t="s">
        <v>16</v>
      </c>
      <c r="D133" s="15">
        <v>1</v>
      </c>
      <c r="E133" s="16" t="s">
        <v>259</v>
      </c>
      <c r="F133" s="15"/>
      <c r="G133" s="15">
        <f t="shared" si="0"/>
        <v>0</v>
      </c>
    </row>
    <row r="134" spans="1:7" ht="15.75">
      <c r="A134" s="9" t="s">
        <v>260</v>
      </c>
      <c r="B134" s="10" t="s">
        <v>15</v>
      </c>
      <c r="C134" s="10" t="s">
        <v>16</v>
      </c>
      <c r="D134" s="11">
        <v>1</v>
      </c>
      <c r="E134" s="12" t="s">
        <v>261</v>
      </c>
      <c r="F134" s="11"/>
      <c r="G134" s="11">
        <f t="shared" si="0"/>
        <v>0</v>
      </c>
    </row>
    <row r="135" spans="1:7" ht="29.25">
      <c r="A135" s="13" t="s">
        <v>262</v>
      </c>
      <c r="B135" s="14" t="s">
        <v>15</v>
      </c>
      <c r="C135" s="14" t="s">
        <v>16</v>
      </c>
      <c r="D135" s="15">
        <v>2</v>
      </c>
      <c r="E135" s="16" t="s">
        <v>263</v>
      </c>
      <c r="F135" s="15"/>
      <c r="G135" s="15">
        <f t="shared" si="0"/>
        <v>0</v>
      </c>
    </row>
    <row r="136" spans="1:7" ht="15.75">
      <c r="A136" s="9" t="s">
        <v>264</v>
      </c>
      <c r="B136" s="10" t="s">
        <v>15</v>
      </c>
      <c r="C136" s="10" t="s">
        <v>16</v>
      </c>
      <c r="D136" s="11">
        <v>1</v>
      </c>
      <c r="E136" s="12" t="s">
        <v>265</v>
      </c>
      <c r="F136" s="11"/>
      <c r="G136" s="11">
        <f t="shared" si="0"/>
        <v>0</v>
      </c>
    </row>
    <row r="137" spans="1:7" ht="15.75">
      <c r="A137" s="13" t="s">
        <v>266</v>
      </c>
      <c r="B137" s="14" t="s">
        <v>15</v>
      </c>
      <c r="C137" s="14" t="s">
        <v>16</v>
      </c>
      <c r="D137" s="15">
        <v>2</v>
      </c>
      <c r="E137" s="16" t="s">
        <v>267</v>
      </c>
      <c r="F137" s="15"/>
      <c r="G137" s="15">
        <f t="shared" si="0"/>
        <v>0</v>
      </c>
    </row>
    <row r="138" spans="1:7" ht="29.25">
      <c r="A138" s="9" t="s">
        <v>268</v>
      </c>
      <c r="B138" s="10" t="s">
        <v>15</v>
      </c>
      <c r="C138" s="10" t="s">
        <v>16</v>
      </c>
      <c r="D138" s="11">
        <v>2</v>
      </c>
      <c r="E138" s="12" t="s">
        <v>269</v>
      </c>
      <c r="F138" s="11"/>
      <c r="G138" s="11">
        <f t="shared" si="0"/>
        <v>0</v>
      </c>
    </row>
    <row r="139" spans="1:7" ht="15.75">
      <c r="A139" s="13" t="s">
        <v>270</v>
      </c>
      <c r="B139" s="14" t="s">
        <v>15</v>
      </c>
      <c r="C139" s="14" t="s">
        <v>16</v>
      </c>
      <c r="D139" s="15">
        <v>10</v>
      </c>
      <c r="E139" s="16" t="s">
        <v>271</v>
      </c>
      <c r="F139" s="15"/>
      <c r="G139" s="15">
        <f t="shared" si="0"/>
        <v>0</v>
      </c>
    </row>
    <row r="140" spans="1:7" ht="29.25">
      <c r="A140" s="9" t="s">
        <v>272</v>
      </c>
      <c r="B140" s="10" t="s">
        <v>15</v>
      </c>
      <c r="C140" s="10" t="s">
        <v>16</v>
      </c>
      <c r="D140" s="11">
        <v>1</v>
      </c>
      <c r="E140" s="12" t="s">
        <v>273</v>
      </c>
      <c r="F140" s="11"/>
      <c r="G140" s="11">
        <f t="shared" si="0"/>
        <v>0</v>
      </c>
    </row>
    <row r="141" spans="1:7" ht="15.75">
      <c r="A141" s="13" t="s">
        <v>274</v>
      </c>
      <c r="B141" s="14" t="s">
        <v>15</v>
      </c>
      <c r="C141" s="14" t="s">
        <v>16</v>
      </c>
      <c r="D141" s="15">
        <v>5</v>
      </c>
      <c r="E141" s="16" t="s">
        <v>275</v>
      </c>
      <c r="F141" s="15"/>
      <c r="G141" s="15">
        <f t="shared" si="0"/>
        <v>0</v>
      </c>
    </row>
    <row r="142" spans="1:7" ht="15.75">
      <c r="A142" s="9" t="s">
        <v>276</v>
      </c>
      <c r="B142" s="10" t="s">
        <v>15</v>
      </c>
      <c r="C142" s="10" t="s">
        <v>16</v>
      </c>
      <c r="D142" s="11">
        <v>6</v>
      </c>
      <c r="E142" s="12" t="s">
        <v>277</v>
      </c>
      <c r="F142" s="11"/>
      <c r="G142" s="11">
        <f t="shared" si="0"/>
        <v>0</v>
      </c>
    </row>
    <row r="143" spans="1:7" ht="15.75">
      <c r="A143" s="13" t="s">
        <v>278</v>
      </c>
      <c r="B143" s="14" t="s">
        <v>15</v>
      </c>
      <c r="C143" s="14" t="s">
        <v>16</v>
      </c>
      <c r="D143" s="15">
        <v>6</v>
      </c>
      <c r="E143" s="16" t="s">
        <v>279</v>
      </c>
      <c r="F143" s="15"/>
      <c r="G143" s="15">
        <f t="shared" si="0"/>
        <v>0</v>
      </c>
    </row>
    <row r="144" spans="1:7" ht="15.75">
      <c r="A144" s="9" t="s">
        <v>280</v>
      </c>
      <c r="B144" s="10" t="s">
        <v>15</v>
      </c>
      <c r="C144" s="10" t="s">
        <v>16</v>
      </c>
      <c r="D144" s="11">
        <v>6</v>
      </c>
      <c r="E144" s="12" t="s">
        <v>281</v>
      </c>
      <c r="F144" s="11"/>
      <c r="G144" s="11">
        <f t="shared" si="0"/>
        <v>0</v>
      </c>
    </row>
    <row r="145" spans="1:7" ht="29.25">
      <c r="A145" s="13" t="s">
        <v>282</v>
      </c>
      <c r="B145" s="14" t="s">
        <v>15</v>
      </c>
      <c r="C145" s="14" t="s">
        <v>16</v>
      </c>
      <c r="D145" s="15">
        <v>2</v>
      </c>
      <c r="E145" s="16" t="s">
        <v>283</v>
      </c>
      <c r="F145" s="15"/>
      <c r="G145" s="15">
        <f t="shared" si="0"/>
        <v>0</v>
      </c>
    </row>
    <row r="146" spans="1:7" ht="15.75">
      <c r="A146" s="9" t="s">
        <v>284</v>
      </c>
      <c r="B146" s="10" t="s">
        <v>15</v>
      </c>
      <c r="C146" s="10" t="s">
        <v>16</v>
      </c>
      <c r="D146" s="11">
        <v>1</v>
      </c>
      <c r="E146" s="12" t="s">
        <v>285</v>
      </c>
      <c r="F146" s="11"/>
      <c r="G146" s="11">
        <f t="shared" si="0"/>
        <v>0</v>
      </c>
    </row>
    <row r="147" spans="1:7" ht="29.25">
      <c r="A147" s="13" t="s">
        <v>286</v>
      </c>
      <c r="B147" s="14" t="s">
        <v>15</v>
      </c>
      <c r="C147" s="14" t="s">
        <v>16</v>
      </c>
      <c r="D147" s="15">
        <v>1</v>
      </c>
      <c r="E147" s="16" t="s">
        <v>287</v>
      </c>
      <c r="F147" s="15"/>
      <c r="G147" s="15">
        <f t="shared" si="0"/>
        <v>0</v>
      </c>
    </row>
    <row r="148" spans="1:7" ht="29.25">
      <c r="A148" s="9" t="s">
        <v>288</v>
      </c>
      <c r="B148" s="10" t="s">
        <v>15</v>
      </c>
      <c r="C148" s="10" t="s">
        <v>16</v>
      </c>
      <c r="D148" s="11">
        <v>1</v>
      </c>
      <c r="E148" s="12" t="s">
        <v>289</v>
      </c>
      <c r="F148" s="11"/>
      <c r="G148" s="11">
        <f t="shared" si="0"/>
        <v>0</v>
      </c>
    </row>
    <row r="149" spans="1:7" ht="15.75">
      <c r="A149" s="13" t="s">
        <v>290</v>
      </c>
      <c r="B149" s="14" t="s">
        <v>15</v>
      </c>
      <c r="C149" s="14" t="s">
        <v>16</v>
      </c>
      <c r="D149" s="15">
        <v>1</v>
      </c>
      <c r="E149" s="16" t="s">
        <v>291</v>
      </c>
      <c r="F149" s="15"/>
      <c r="G149" s="15">
        <f t="shared" si="0"/>
        <v>0</v>
      </c>
    </row>
    <row r="150" spans="1:7" ht="29.25">
      <c r="A150" s="9" t="s">
        <v>292</v>
      </c>
      <c r="B150" s="10" t="s">
        <v>15</v>
      </c>
      <c r="C150" s="10" t="s">
        <v>16</v>
      </c>
      <c r="D150" s="11">
        <v>1</v>
      </c>
      <c r="E150" s="12" t="s">
        <v>293</v>
      </c>
      <c r="F150" s="11"/>
      <c r="G150" s="11">
        <f t="shared" si="0"/>
        <v>0</v>
      </c>
    </row>
    <row r="151" spans="1:7" ht="15.75">
      <c r="A151" s="13" t="s">
        <v>294</v>
      </c>
      <c r="B151" s="14" t="s">
        <v>15</v>
      </c>
      <c r="C151" s="14" t="s">
        <v>16</v>
      </c>
      <c r="D151" s="15">
        <v>1</v>
      </c>
      <c r="E151" s="16" t="s">
        <v>295</v>
      </c>
      <c r="F151" s="15"/>
      <c r="G151" s="15">
        <f t="shared" si="0"/>
        <v>0</v>
      </c>
    </row>
    <row r="152" spans="1:7" ht="15.75">
      <c r="A152" s="9" t="s">
        <v>296</v>
      </c>
      <c r="B152" s="10" t="s">
        <v>15</v>
      </c>
      <c r="C152" s="10" t="s">
        <v>16</v>
      </c>
      <c r="D152" s="11">
        <v>2</v>
      </c>
      <c r="E152" s="12" t="s">
        <v>297</v>
      </c>
      <c r="F152" s="11"/>
      <c r="G152" s="11">
        <f t="shared" si="0"/>
        <v>0</v>
      </c>
    </row>
    <row r="153" spans="1:7" ht="29.25">
      <c r="A153" s="13" t="s">
        <v>298</v>
      </c>
      <c r="B153" s="14" t="s">
        <v>15</v>
      </c>
      <c r="C153" s="14" t="s">
        <v>16</v>
      </c>
      <c r="D153" s="15">
        <v>1</v>
      </c>
      <c r="E153" s="16" t="s">
        <v>299</v>
      </c>
      <c r="F153" s="15"/>
      <c r="G153" s="15">
        <f t="shared" si="0"/>
        <v>0</v>
      </c>
    </row>
    <row r="154" spans="1:7" ht="15.75">
      <c r="A154" s="9" t="s">
        <v>300</v>
      </c>
      <c r="B154" s="10" t="s">
        <v>15</v>
      </c>
      <c r="C154" s="10" t="s">
        <v>16</v>
      </c>
      <c r="D154" s="11">
        <v>2</v>
      </c>
      <c r="E154" s="12" t="s">
        <v>301</v>
      </c>
      <c r="F154" s="11"/>
      <c r="G154" s="11">
        <f t="shared" si="0"/>
        <v>0</v>
      </c>
    </row>
    <row r="155" spans="1:7" ht="29.25">
      <c r="A155" s="13" t="s">
        <v>302</v>
      </c>
      <c r="B155" s="14" t="s">
        <v>15</v>
      </c>
      <c r="C155" s="14" t="s">
        <v>16</v>
      </c>
      <c r="D155" s="15">
        <v>2</v>
      </c>
      <c r="E155" s="16" t="s">
        <v>303</v>
      </c>
      <c r="F155" s="15"/>
      <c r="G155" s="15">
        <f t="shared" si="0"/>
        <v>0</v>
      </c>
    </row>
    <row r="156" spans="1:7" ht="15.75">
      <c r="A156" s="9" t="s">
        <v>304</v>
      </c>
      <c r="B156" s="10" t="s">
        <v>15</v>
      </c>
      <c r="C156" s="10" t="s">
        <v>16</v>
      </c>
      <c r="D156" s="11">
        <v>2</v>
      </c>
      <c r="E156" s="12" t="s">
        <v>305</v>
      </c>
      <c r="F156" s="11"/>
      <c r="G156" s="11">
        <f t="shared" si="0"/>
        <v>0</v>
      </c>
    </row>
    <row r="157" spans="1:7" ht="15.75">
      <c r="A157" s="13" t="s">
        <v>306</v>
      </c>
      <c r="B157" s="14" t="s">
        <v>15</v>
      </c>
      <c r="C157" s="14" t="s">
        <v>16</v>
      </c>
      <c r="D157" s="15">
        <v>20</v>
      </c>
      <c r="E157" s="16" t="s">
        <v>307</v>
      </c>
      <c r="F157" s="15"/>
      <c r="G157" s="15">
        <f t="shared" si="0"/>
        <v>0</v>
      </c>
    </row>
    <row r="158" spans="1:7" ht="29.25">
      <c r="A158" s="9" t="s">
        <v>308</v>
      </c>
      <c r="B158" s="10" t="s">
        <v>15</v>
      </c>
      <c r="C158" s="10" t="s">
        <v>16</v>
      </c>
      <c r="D158" s="11">
        <v>4</v>
      </c>
      <c r="E158" s="12" t="s">
        <v>309</v>
      </c>
      <c r="F158" s="11"/>
      <c r="G158" s="11">
        <f t="shared" si="0"/>
        <v>0</v>
      </c>
    </row>
    <row r="159" spans="1:7" ht="15.75">
      <c r="A159" s="13" t="s">
        <v>310</v>
      </c>
      <c r="B159" s="14" t="s">
        <v>15</v>
      </c>
      <c r="C159" s="14" t="s">
        <v>16</v>
      </c>
      <c r="D159" s="15">
        <v>2</v>
      </c>
      <c r="E159" s="16" t="s">
        <v>311</v>
      </c>
      <c r="F159" s="15"/>
      <c r="G159" s="15">
        <f t="shared" si="0"/>
        <v>0</v>
      </c>
    </row>
    <row r="160" spans="1:7" ht="29.25">
      <c r="A160" s="9" t="s">
        <v>312</v>
      </c>
      <c r="B160" s="10" t="s">
        <v>15</v>
      </c>
      <c r="C160" s="10" t="s">
        <v>16</v>
      </c>
      <c r="D160" s="11">
        <v>6</v>
      </c>
      <c r="E160" s="12" t="s">
        <v>313</v>
      </c>
      <c r="F160" s="11"/>
      <c r="G160" s="11">
        <f t="shared" si="0"/>
        <v>0</v>
      </c>
    </row>
    <row r="161" spans="1:7" ht="15.75">
      <c r="A161" s="13" t="s">
        <v>314</v>
      </c>
      <c r="B161" s="14" t="s">
        <v>15</v>
      </c>
      <c r="C161" s="14" t="s">
        <v>16</v>
      </c>
      <c r="D161" s="15">
        <v>1</v>
      </c>
      <c r="E161" s="16" t="s">
        <v>315</v>
      </c>
      <c r="F161" s="15"/>
      <c r="G161" s="15">
        <f t="shared" si="0"/>
        <v>0</v>
      </c>
    </row>
    <row r="162" spans="1:7" ht="15.75">
      <c r="A162" s="9" t="s">
        <v>316</v>
      </c>
      <c r="B162" s="10" t="s">
        <v>15</v>
      </c>
      <c r="C162" s="10" t="s">
        <v>16</v>
      </c>
      <c r="D162" s="11">
        <v>13</v>
      </c>
      <c r="E162" s="12" t="s">
        <v>317</v>
      </c>
      <c r="F162" s="11"/>
      <c r="G162" s="11">
        <f t="shared" si="0"/>
        <v>0</v>
      </c>
    </row>
    <row r="163" spans="1:7" ht="29.25">
      <c r="A163" s="13" t="s">
        <v>318</v>
      </c>
      <c r="B163" s="14" t="s">
        <v>15</v>
      </c>
      <c r="C163" s="14" t="s">
        <v>16</v>
      </c>
      <c r="D163" s="15">
        <v>3</v>
      </c>
      <c r="E163" s="16" t="s">
        <v>319</v>
      </c>
      <c r="F163" s="15"/>
      <c r="G163" s="15">
        <f t="shared" si="0"/>
        <v>0</v>
      </c>
    </row>
    <row r="164" spans="1:7" ht="15.75">
      <c r="A164" s="9" t="s">
        <v>320</v>
      </c>
      <c r="B164" s="10" t="s">
        <v>15</v>
      </c>
      <c r="C164" s="10" t="s">
        <v>16</v>
      </c>
      <c r="D164" s="11">
        <v>4</v>
      </c>
      <c r="E164" s="12" t="s">
        <v>321</v>
      </c>
      <c r="F164" s="11"/>
      <c r="G164" s="11">
        <f t="shared" si="0"/>
        <v>0</v>
      </c>
    </row>
    <row r="165" spans="1:7" ht="29.25">
      <c r="A165" s="13" t="s">
        <v>322</v>
      </c>
      <c r="B165" s="14" t="s">
        <v>15</v>
      </c>
      <c r="C165" s="14" t="s">
        <v>16</v>
      </c>
      <c r="D165" s="15">
        <v>2</v>
      </c>
      <c r="E165" s="16" t="s">
        <v>323</v>
      </c>
      <c r="F165" s="15"/>
      <c r="G165" s="15">
        <f t="shared" si="0"/>
        <v>0</v>
      </c>
    </row>
    <row r="166" spans="1:7" ht="29.25">
      <c r="A166" s="9" t="s">
        <v>324</v>
      </c>
      <c r="B166" s="10" t="s">
        <v>15</v>
      </c>
      <c r="C166" s="10" t="s">
        <v>16</v>
      </c>
      <c r="D166" s="11">
        <v>2</v>
      </c>
      <c r="E166" s="12" t="s">
        <v>325</v>
      </c>
      <c r="F166" s="11"/>
      <c r="G166" s="11">
        <f t="shared" si="0"/>
        <v>0</v>
      </c>
    </row>
    <row r="167" spans="1:7" ht="15.75">
      <c r="A167" s="13" t="s">
        <v>326</v>
      </c>
      <c r="B167" s="14" t="s">
        <v>15</v>
      </c>
      <c r="C167" s="14" t="s">
        <v>16</v>
      </c>
      <c r="D167" s="15">
        <v>4</v>
      </c>
      <c r="E167" s="16" t="s">
        <v>327</v>
      </c>
      <c r="F167" s="15"/>
      <c r="G167" s="15">
        <f t="shared" si="0"/>
        <v>0</v>
      </c>
    </row>
    <row r="168" spans="1:7" ht="15.75">
      <c r="A168" s="9" t="s">
        <v>328</v>
      </c>
      <c r="B168" s="10" t="s">
        <v>15</v>
      </c>
      <c r="C168" s="10" t="s">
        <v>16</v>
      </c>
      <c r="D168" s="11">
        <v>1</v>
      </c>
      <c r="E168" s="12" t="s">
        <v>329</v>
      </c>
      <c r="F168" s="11"/>
      <c r="G168" s="11">
        <f t="shared" si="0"/>
        <v>0</v>
      </c>
    </row>
    <row r="169" spans="1:7" ht="15.75">
      <c r="A169" s="13" t="s">
        <v>330</v>
      </c>
      <c r="B169" s="14" t="s">
        <v>15</v>
      </c>
      <c r="C169" s="14" t="s">
        <v>16</v>
      </c>
      <c r="D169" s="15">
        <v>4</v>
      </c>
      <c r="E169" s="16" t="s">
        <v>331</v>
      </c>
      <c r="F169" s="15"/>
      <c r="G169" s="15">
        <f t="shared" si="0"/>
        <v>0</v>
      </c>
    </row>
    <row r="170" spans="1:7" ht="29.25">
      <c r="A170" s="9" t="s">
        <v>332</v>
      </c>
      <c r="B170" s="10" t="s">
        <v>15</v>
      </c>
      <c r="C170" s="10" t="s">
        <v>16</v>
      </c>
      <c r="D170" s="11">
        <v>2</v>
      </c>
      <c r="E170" s="12" t="s">
        <v>333</v>
      </c>
      <c r="F170" s="11"/>
      <c r="G170" s="11">
        <f t="shared" si="0"/>
        <v>0</v>
      </c>
    </row>
    <row r="171" spans="1:7" ht="29.25">
      <c r="A171" s="13" t="s">
        <v>334</v>
      </c>
      <c r="B171" s="14" t="s">
        <v>15</v>
      </c>
      <c r="C171" s="14" t="s">
        <v>16</v>
      </c>
      <c r="D171" s="15">
        <v>1</v>
      </c>
      <c r="E171" s="16" t="s">
        <v>335</v>
      </c>
      <c r="F171" s="15"/>
      <c r="G171" s="15">
        <f t="shared" si="0"/>
        <v>0</v>
      </c>
    </row>
    <row r="172" spans="1:7" ht="29.25">
      <c r="A172" s="9" t="s">
        <v>336</v>
      </c>
      <c r="B172" s="10" t="s">
        <v>15</v>
      </c>
      <c r="C172" s="10" t="s">
        <v>16</v>
      </c>
      <c r="D172" s="11">
        <v>3</v>
      </c>
      <c r="E172" s="12" t="s">
        <v>337</v>
      </c>
      <c r="F172" s="11"/>
      <c r="G172" s="11">
        <f t="shared" si="0"/>
        <v>0</v>
      </c>
    </row>
    <row r="173" spans="1:7" ht="29.25">
      <c r="A173" s="13" t="s">
        <v>338</v>
      </c>
      <c r="B173" s="14" t="s">
        <v>15</v>
      </c>
      <c r="C173" s="14" t="s">
        <v>16</v>
      </c>
      <c r="D173" s="15">
        <v>1</v>
      </c>
      <c r="E173" s="16" t="s">
        <v>339</v>
      </c>
      <c r="F173" s="15"/>
      <c r="G173" s="15">
        <f t="shared" si="0"/>
        <v>0</v>
      </c>
    </row>
    <row r="174" spans="1:7" ht="15.75">
      <c r="A174" s="9" t="s">
        <v>340</v>
      </c>
      <c r="B174" s="10" t="s">
        <v>15</v>
      </c>
      <c r="C174" s="10" t="s">
        <v>16</v>
      </c>
      <c r="D174" s="11">
        <v>3</v>
      </c>
      <c r="E174" s="12" t="s">
        <v>341</v>
      </c>
      <c r="F174" s="11"/>
      <c r="G174" s="11">
        <f t="shared" si="0"/>
        <v>0</v>
      </c>
    </row>
    <row r="175" spans="1:7" ht="29.25">
      <c r="A175" s="13" t="s">
        <v>342</v>
      </c>
      <c r="B175" s="14" t="s">
        <v>15</v>
      </c>
      <c r="C175" s="14" t="s">
        <v>16</v>
      </c>
      <c r="D175" s="15">
        <v>9</v>
      </c>
      <c r="E175" s="16" t="s">
        <v>343</v>
      </c>
      <c r="F175" s="15"/>
      <c r="G175" s="15">
        <f t="shared" si="0"/>
        <v>0</v>
      </c>
    </row>
    <row r="176" spans="1:7" ht="29.25">
      <c r="A176" s="9" t="s">
        <v>344</v>
      </c>
      <c r="B176" s="10" t="s">
        <v>15</v>
      </c>
      <c r="C176" s="10" t="s">
        <v>16</v>
      </c>
      <c r="D176" s="11">
        <v>6</v>
      </c>
      <c r="E176" s="12" t="s">
        <v>345</v>
      </c>
      <c r="F176" s="11"/>
      <c r="G176" s="11">
        <f t="shared" si="0"/>
        <v>0</v>
      </c>
    </row>
    <row r="177" spans="1:7" ht="29.25">
      <c r="A177" s="13" t="s">
        <v>346</v>
      </c>
      <c r="B177" s="14" t="s">
        <v>15</v>
      </c>
      <c r="C177" s="14" t="s">
        <v>16</v>
      </c>
      <c r="D177" s="15">
        <v>1</v>
      </c>
      <c r="E177" s="16" t="s">
        <v>347</v>
      </c>
      <c r="F177" s="15"/>
      <c r="G177" s="15">
        <f t="shared" si="0"/>
        <v>0</v>
      </c>
    </row>
    <row r="178" spans="1:7" ht="29.25">
      <c r="A178" s="9" t="s">
        <v>348</v>
      </c>
      <c r="B178" s="10" t="s">
        <v>15</v>
      </c>
      <c r="C178" s="10" t="s">
        <v>16</v>
      </c>
      <c r="D178" s="11">
        <v>8</v>
      </c>
      <c r="E178" s="12" t="s">
        <v>349</v>
      </c>
      <c r="F178" s="11"/>
      <c r="G178" s="11">
        <f t="shared" si="0"/>
        <v>0</v>
      </c>
    </row>
    <row r="179" spans="1:7" ht="29.25">
      <c r="A179" s="13" t="s">
        <v>350</v>
      </c>
      <c r="B179" s="14" t="s">
        <v>15</v>
      </c>
      <c r="C179" s="14" t="s">
        <v>16</v>
      </c>
      <c r="D179" s="15">
        <v>1</v>
      </c>
      <c r="E179" s="16" t="s">
        <v>351</v>
      </c>
      <c r="F179" s="15"/>
      <c r="G179" s="15">
        <f t="shared" si="0"/>
        <v>0</v>
      </c>
    </row>
    <row r="180" spans="1:7" ht="29.25">
      <c r="A180" s="9" t="s">
        <v>352</v>
      </c>
      <c r="B180" s="10" t="s">
        <v>15</v>
      </c>
      <c r="C180" s="10" t="s">
        <v>16</v>
      </c>
      <c r="D180" s="11">
        <v>2</v>
      </c>
      <c r="E180" s="12" t="s">
        <v>353</v>
      </c>
      <c r="F180" s="11"/>
      <c r="G180" s="11">
        <f t="shared" si="0"/>
        <v>0</v>
      </c>
    </row>
    <row r="181" spans="1:7" ht="29.25">
      <c r="A181" s="13" t="s">
        <v>354</v>
      </c>
      <c r="B181" s="14" t="s">
        <v>15</v>
      </c>
      <c r="C181" s="14" t="s">
        <v>16</v>
      </c>
      <c r="D181" s="15">
        <v>3</v>
      </c>
      <c r="E181" s="16" t="s">
        <v>355</v>
      </c>
      <c r="F181" s="15"/>
      <c r="G181" s="15">
        <f t="shared" si="0"/>
        <v>0</v>
      </c>
    </row>
    <row r="182" spans="1:7" ht="29.25">
      <c r="A182" s="9" t="s">
        <v>356</v>
      </c>
      <c r="B182" s="10" t="s">
        <v>15</v>
      </c>
      <c r="C182" s="10" t="s">
        <v>16</v>
      </c>
      <c r="D182" s="11">
        <v>1</v>
      </c>
      <c r="E182" s="12" t="s">
        <v>357</v>
      </c>
      <c r="F182" s="11"/>
      <c r="G182" s="11">
        <f t="shared" si="0"/>
        <v>0</v>
      </c>
    </row>
    <row r="183" spans="1:7" ht="15.75">
      <c r="A183" s="13" t="s">
        <v>358</v>
      </c>
      <c r="B183" s="14" t="s">
        <v>15</v>
      </c>
      <c r="C183" s="14" t="s">
        <v>16</v>
      </c>
      <c r="D183" s="15">
        <v>2</v>
      </c>
      <c r="E183" s="16" t="s">
        <v>359</v>
      </c>
      <c r="F183" s="15"/>
      <c r="G183" s="15">
        <f t="shared" si="0"/>
        <v>0</v>
      </c>
    </row>
    <row r="184" spans="1:7" ht="42.75">
      <c r="A184" s="9" t="s">
        <v>360</v>
      </c>
      <c r="B184" s="10" t="s">
        <v>15</v>
      </c>
      <c r="C184" s="10" t="s">
        <v>16</v>
      </c>
      <c r="D184" s="11">
        <v>1</v>
      </c>
      <c r="E184" s="12" t="s">
        <v>361</v>
      </c>
      <c r="F184" s="11"/>
      <c r="G184" s="11">
        <f t="shared" si="0"/>
        <v>0</v>
      </c>
    </row>
    <row r="185" spans="1:7" ht="29.25">
      <c r="A185" s="13" t="s">
        <v>362</v>
      </c>
      <c r="B185" s="14" t="s">
        <v>15</v>
      </c>
      <c r="C185" s="14" t="s">
        <v>16</v>
      </c>
      <c r="D185" s="15">
        <v>4</v>
      </c>
      <c r="E185" s="16" t="s">
        <v>363</v>
      </c>
      <c r="F185" s="15"/>
      <c r="G185" s="15">
        <f t="shared" si="0"/>
        <v>0</v>
      </c>
    </row>
    <row r="186" spans="4:5" ht="15.75">
      <c r="D186" s="17"/>
      <c r="E186" s="18"/>
    </row>
    <row r="187" spans="4:6" ht="15.75">
      <c r="D187" s="17"/>
      <c r="E187" s="18"/>
      <c r="F187" s="19" t="s">
        <v>364</v>
      </c>
    </row>
    <row r="188" spans="4:5" ht="15.75">
      <c r="D188" s="17"/>
      <c r="E188" s="18"/>
    </row>
    <row r="189" spans="4:7" ht="15.75">
      <c r="D189" s="17"/>
      <c r="E189" s="18"/>
      <c r="F189" s="20" t="s">
        <v>365</v>
      </c>
      <c r="G189" s="20"/>
    </row>
    <row r="190" spans="4:5" ht="15.75">
      <c r="D190" s="17"/>
      <c r="E190" s="18"/>
    </row>
    <row r="191" spans="4:7" ht="15.75">
      <c r="D191" s="17"/>
      <c r="E191" s="18"/>
      <c r="F191" s="20" t="s">
        <v>366</v>
      </c>
      <c r="G191" s="20"/>
    </row>
  </sheetData>
  <sheetProtection selectLockedCells="1" selectUnlockedCells="1"/>
  <mergeCells count="9">
    <mergeCell ref="A1:G1"/>
    <mergeCell ref="A3:G3"/>
    <mergeCell ref="A4:E4"/>
    <mergeCell ref="A5:E5"/>
    <mergeCell ref="A6:E6"/>
    <mergeCell ref="A8:E8"/>
    <mergeCell ref="A9:E9"/>
    <mergeCell ref="F189:G189"/>
    <mergeCell ref="F191:G191"/>
  </mergeCell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dcterms:created xsi:type="dcterms:W3CDTF">2019-03-06T11:44:12Z</dcterms:created>
  <dcterms:modified xsi:type="dcterms:W3CDTF">2019-03-06T14:46:23Z</dcterms:modified>
  <cp:category/>
  <cp:version/>
  <cp:contentType/>
  <cp:contentStatus/>
  <cp:revision>2</cp:revision>
</cp:coreProperties>
</file>