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8115" activeTab="0"/>
  </bookViews>
  <sheets>
    <sheet name="DIST. IGM Y NS1 DEN, IGM CHIK" sheetId="1" r:id="rId1"/>
    <sheet name="Hoja3" sheetId="2" r:id="rId2"/>
  </sheets>
  <definedNames>
    <definedName name="_xlnm._FilterDatabase" localSheetId="0" hidden="1">'DIST. IGM Y NS1 DEN, IGM CHIK'!$A$4:$N$68</definedName>
    <definedName name="_xlnm.Print_Area" localSheetId="0">'DIST. IGM Y NS1 DEN, IGM CHIK'!$A$1:$N$71</definedName>
    <definedName name="_xlnm.Print_Titles" localSheetId="0">'DIST. IGM Y NS1 DEN, IGM CHIK'!$A:$D,'DIST. IGM Y NS1 DEN, IGM CHIK'!$1:$4</definedName>
  </definedNames>
  <calcPr fullCalcOnLoad="1"/>
</workbook>
</file>

<file path=xl/sharedStrings.xml><?xml version="1.0" encoding="utf-8"?>
<sst xmlns="http://schemas.openxmlformats.org/spreadsheetml/2006/main" count="283" uniqueCount="202">
  <si>
    <t>PROVINCIA</t>
  </si>
  <si>
    <t>LOCALIDAD</t>
  </si>
  <si>
    <t>AZUL</t>
  </si>
  <si>
    <t>GONZALEZ CATAN</t>
  </si>
  <si>
    <t>ISIDRO CASANOVA</t>
  </si>
  <si>
    <t>JUNIN</t>
  </si>
  <si>
    <t>LA PLATA</t>
  </si>
  <si>
    <t>GRAL RODRIGUEZ</t>
  </si>
  <si>
    <t>MARIELA GAMARRA</t>
  </si>
  <si>
    <t>MAR DEL PLATA</t>
  </si>
  <si>
    <t>SAN FERNANDO</t>
  </si>
  <si>
    <t>CATAMARCA</t>
  </si>
  <si>
    <t xml:space="preserve">RECREO </t>
  </si>
  <si>
    <t>CHACO</t>
  </si>
  <si>
    <t>RESISTENCIA</t>
  </si>
  <si>
    <t>LAS BREÑAS</t>
  </si>
  <si>
    <t>ROQUE SÁENZ PEÑA</t>
  </si>
  <si>
    <t>CORDOBA</t>
  </si>
  <si>
    <t>CORRIENTES</t>
  </si>
  <si>
    <t xml:space="preserve">MERCEDES </t>
  </si>
  <si>
    <t>ENTRE RIOS</t>
  </si>
  <si>
    <t>PARANÁ</t>
  </si>
  <si>
    <t>FORMOSA</t>
  </si>
  <si>
    <t>CLORINDA</t>
  </si>
  <si>
    <t>JUJUY</t>
  </si>
  <si>
    <t>LIBERTADOR Gral. SAN MARTIN (LEDESMA)</t>
  </si>
  <si>
    <t>S. PEDRO de JUJUY</t>
  </si>
  <si>
    <t>LA PAMPA</t>
  </si>
  <si>
    <t>SANTA ROSA</t>
  </si>
  <si>
    <t>LA RIOJA</t>
  </si>
  <si>
    <t>MENDOZA</t>
  </si>
  <si>
    <t>HECTOR CUELLO</t>
  </si>
  <si>
    <t>MISIONES</t>
  </si>
  <si>
    <t>PUERTO IGUAZU</t>
  </si>
  <si>
    <t>POSADAS</t>
  </si>
  <si>
    <t>ELDORADO</t>
  </si>
  <si>
    <t>SALTA</t>
  </si>
  <si>
    <t>TARTAGAL</t>
  </si>
  <si>
    <t>ORAN</t>
  </si>
  <si>
    <t>EMBARCACION</t>
  </si>
  <si>
    <t>SAN JUAN</t>
  </si>
  <si>
    <t>SAN LUIS</t>
  </si>
  <si>
    <t>SANTA FE</t>
  </si>
  <si>
    <t>RECONQUISTA</t>
  </si>
  <si>
    <t>TOSTADO</t>
  </si>
  <si>
    <t>ROSARIO</t>
  </si>
  <si>
    <t>SANTIAGO DEL ESTERO</t>
  </si>
  <si>
    <t>TUCUMAN</t>
  </si>
  <si>
    <t>S. M. de TUCUMAN</t>
  </si>
  <si>
    <t xml:space="preserve">Dra. MARIELA CASTRO / JORGELINA SUAREZ/Massobrio Maria Cecilia y La Blunda Julia. </t>
  </si>
  <si>
    <t>Carrizo Maria Daniela y Sader Lara Fedra</t>
  </si>
  <si>
    <t>Dra. NORMA BENITEZ</t>
  </si>
  <si>
    <t xml:space="preserve">INGENIERO JUAREZ </t>
  </si>
  <si>
    <t xml:space="preserve">FRANCILE ANA CARINA </t>
  </si>
  <si>
    <t xml:space="preserve">ELIZABETH VERGARA/ CABRAL MARIA JOSE </t>
  </si>
  <si>
    <t xml:space="preserve">ROMANG </t>
  </si>
  <si>
    <t xml:space="preserve">EL PALOMAR (Pdo. Morón) </t>
  </si>
  <si>
    <t>BUENOS AIRES</t>
  </si>
  <si>
    <t xml:space="preserve">SAN FERNANDO DEL VALLE DE CATAMARCA </t>
  </si>
  <si>
    <t>Instituto Nacional de Enfermedades Virales Humanas "Dr. J. I. Maiztegui", Monteagudo 2510</t>
  </si>
  <si>
    <t>RANELAGH (Pdo.: BERAZATEGUI)</t>
  </si>
  <si>
    <t xml:space="preserve">CÓRDOBA </t>
  </si>
  <si>
    <t>S. SALVADOR de JUJUY</t>
  </si>
  <si>
    <t>VILLA MERCEDES</t>
  </si>
  <si>
    <t xml:space="preserve">AVELLANEDA </t>
  </si>
  <si>
    <t xml:space="preserve">Hospital FIORITO
Belgrano 851 (esquina Italia)
CP 1870
</t>
  </si>
  <si>
    <t xml:space="preserve">MENDOZA </t>
  </si>
  <si>
    <t>Nombre de contacto</t>
  </si>
  <si>
    <t>DIRECCION y teléfono</t>
  </si>
  <si>
    <t>1º entrega</t>
  </si>
  <si>
    <t>2º entrega</t>
  </si>
  <si>
    <t xml:space="preserve">BAHIA BLANCA </t>
  </si>
  <si>
    <t xml:space="preserve">SAN MARTIN </t>
  </si>
  <si>
    <t xml:space="preserve">Htal. SAN JUAN DE DIOS, Laboratorio de Virología, Calle 70 y 27, CP 1900, 0221 – 4213197- 457-5454 </t>
  </si>
  <si>
    <t>H.I.G.A. SAN MARTIN, Calle 1 y 70, CP 1900, Tel: (0221) 424-0024 - 4234214</t>
  </si>
  <si>
    <t>HIRA Vicente LOpez y Planes. L.N. Alem y 25 de Mayo 1748 - General Rodríguez, CP 1748, Tel/Fax 0237-4840432 / 4840022/23</t>
  </si>
  <si>
    <t>JUAN PABLO SALIM</t>
  </si>
  <si>
    <t>DIANA VIALE, ANDREA MANGANO</t>
  </si>
  <si>
    <t>Gladys Poustis, Sergio Giamperetti</t>
  </si>
  <si>
    <t>MARIA BEATRIZ ROBLES</t>
  </si>
  <si>
    <t>Juan Ignacio De Giussepe</t>
  </si>
  <si>
    <t>lavador y lector</t>
  </si>
  <si>
    <t xml:space="preserve">SILVINA FALLESEN, Del Palacio Maria Paula, Palau María Juliana </t>
  </si>
  <si>
    <t xml:space="preserve">MIGUEL ANGEL DAMONTE, SALINAS MERCEDES </t>
  </si>
  <si>
    <t>si</t>
  </si>
  <si>
    <t xml:space="preserve">Hospital Penna,   Av. Lainez 2401, CP 8000, (0291) 459 3600 </t>
  </si>
  <si>
    <r>
      <t>Hospital SAMIC, Avda. Victoria Aguirre 119 /</t>
    </r>
    <r>
      <rPr>
        <sz val="10"/>
        <color indexed="10"/>
        <rFont val="Arial"/>
        <family val="2"/>
      </rPr>
      <t>142</t>
    </r>
    <r>
      <rPr>
        <sz val="10"/>
        <color indexed="8"/>
        <rFont val="Arial"/>
        <family val="2"/>
      </rPr>
      <t>, CP 3370, (03757) 420626 (INT 212), (03757) 420288</t>
    </r>
  </si>
  <si>
    <r>
      <t xml:space="preserve">Htal Público Provincial de Pediatría "Dr. Fernando Barreyro", Avda. Moreno 110, CP 3300, (03452) 426436,           </t>
    </r>
    <r>
      <rPr>
        <sz val="10"/>
        <color indexed="10"/>
        <rFont val="Arial"/>
        <family val="2"/>
      </rPr>
      <t xml:space="preserve">(0376) 4447100/4448797 </t>
    </r>
  </si>
  <si>
    <t>Htal SAMIC  de OBERA, Pinzen y Federación 169, CP 3361, (03755) 421226/421227</t>
  </si>
  <si>
    <t>SAMIC Htal. Público de Autogestión, Dr. Prieto s/n Km 10, CP 3382, (03751) 421536/37/38</t>
  </si>
  <si>
    <r>
      <t xml:space="preserve">Htal. "Sr. Del Milagro", Servicio Dengue, Avda. Sarmiento 557, CP 4400, (0387) 4317400/20, </t>
    </r>
    <r>
      <rPr>
        <sz val="10"/>
        <color indexed="10"/>
        <rFont val="Arial"/>
        <family val="2"/>
      </rPr>
      <t>(0387) 4317430</t>
    </r>
  </si>
  <si>
    <r>
      <t xml:space="preserve">Htal. "J. D. Perón", J. B. Alberdi y Tucumán / </t>
    </r>
    <r>
      <rPr>
        <sz val="10"/>
        <color indexed="10"/>
        <rFont val="Arial"/>
        <family val="2"/>
      </rPr>
      <t>J. B. Alberdi 855</t>
    </r>
    <r>
      <rPr>
        <sz val="10"/>
        <color indexed="8"/>
        <rFont val="Arial"/>
        <family val="2"/>
      </rPr>
      <t xml:space="preserve">, CP 4560, (03875) 421603, </t>
    </r>
    <r>
      <rPr>
        <sz val="10"/>
        <color indexed="10"/>
        <rFont val="Arial"/>
        <family val="2"/>
      </rPr>
      <t>(03873) 421648/424783</t>
    </r>
  </si>
  <si>
    <r>
      <t xml:space="preserve">Htal. "San Vte. De Paúl en San Ramón de la Nueva Orán",  Gral. Pizarro s/n / </t>
    </r>
    <r>
      <rPr>
        <sz val="10"/>
        <color indexed="10"/>
        <rFont val="Arial"/>
        <family val="2"/>
      </rPr>
      <t>Pueyrredón 701</t>
    </r>
    <r>
      <rPr>
        <sz val="10"/>
        <color indexed="8"/>
        <rFont val="Arial"/>
        <family val="2"/>
      </rPr>
      <t xml:space="preserve">, CP 4530,  (03878) 421107 / </t>
    </r>
    <r>
      <rPr>
        <sz val="10"/>
        <color indexed="10"/>
        <rFont val="Arial"/>
        <family val="2"/>
      </rPr>
      <t>421271 / 421397</t>
    </r>
  </si>
  <si>
    <r>
      <t xml:space="preserve">Htal San Roque, Avda. Entre Ríos s/n, CP 4550, (03878) 471309 / </t>
    </r>
    <r>
      <rPr>
        <sz val="10"/>
        <color indexed="10"/>
        <rFont val="Arial"/>
        <family val="2"/>
      </rPr>
      <t>471015</t>
    </r>
  </si>
  <si>
    <r>
      <t xml:space="preserve">Htal" Dr. Guillermo Rawson", Servicio Lab. Central, Sector Virología, Avda Rawson y Córdoba, Av. Rawson 494, CP 5400, (0264) 4202132 / </t>
    </r>
    <r>
      <rPr>
        <sz val="10"/>
        <color indexed="10"/>
        <rFont val="Arial"/>
        <family val="2"/>
      </rPr>
      <t>4224005/ 4224022/ 4227404</t>
    </r>
  </si>
  <si>
    <r>
      <t xml:space="preserve">Laboratorio de Salud Pública, Junín y Falucho, San Luis, CP 5700, (02652) 45200, Int. 4975, 451412 / </t>
    </r>
    <r>
      <rPr>
        <sz val="10"/>
        <color indexed="10"/>
        <rFont val="Arial"/>
        <family val="2"/>
      </rPr>
      <t>(0266) 4452000</t>
    </r>
  </si>
  <si>
    <t>Hospital J D Perón, Maipú 450, CP 5730, (02657) 421415</t>
  </si>
  <si>
    <r>
      <t>Hospital de Reconquista, Hipólito Yrigoyen 1540</t>
    </r>
    <r>
      <rPr>
        <sz val="10"/>
        <color indexed="10"/>
        <rFont val="Arial"/>
        <family val="2"/>
      </rPr>
      <t xml:space="preserve"> / 1580</t>
    </r>
    <r>
      <rPr>
        <sz val="10"/>
        <color indexed="8"/>
        <rFont val="Arial"/>
        <family val="2"/>
      </rPr>
      <t xml:space="preserve"> , CP 3560, (03482) 420042 / </t>
    </r>
    <r>
      <rPr>
        <sz val="10"/>
        <color indexed="10"/>
        <rFont val="Arial"/>
        <family val="2"/>
      </rPr>
      <t>438898</t>
    </r>
  </si>
  <si>
    <t>Hospital de Tostado, San Martín 1350, CP 3060, (03491) 470373</t>
  </si>
  <si>
    <r>
      <t xml:space="preserve">Laboratorio Central, Bv. Zavalla 3360 </t>
    </r>
    <r>
      <rPr>
        <sz val="10"/>
        <color indexed="10"/>
        <rFont val="Arial"/>
        <family val="2"/>
      </rPr>
      <t>/ Bv Gálvez 1553</t>
    </r>
    <r>
      <rPr>
        <sz val="10"/>
        <color indexed="8"/>
        <rFont val="Arial"/>
        <family val="2"/>
      </rPr>
      <t xml:space="preserve">, CP 3000, (0342) 4579238 / </t>
    </r>
    <r>
      <rPr>
        <sz val="10"/>
        <color indexed="10"/>
        <rFont val="Arial"/>
        <family val="2"/>
      </rPr>
      <t>4573524</t>
    </r>
    <r>
      <rPr>
        <sz val="10"/>
        <color indexed="8"/>
        <rFont val="Arial"/>
        <family val="2"/>
      </rPr>
      <t xml:space="preserve"> FAX: (0342) 4579227
</t>
    </r>
  </si>
  <si>
    <r>
      <t xml:space="preserve">Laboratorio CEMAR, San Luis 2020, CP 2000, (0341) 4802607/608 / </t>
    </r>
    <r>
      <rPr>
        <sz val="10"/>
        <color indexed="10"/>
        <rFont val="Arial"/>
        <family val="2"/>
      </rPr>
      <t>4802555</t>
    </r>
  </si>
  <si>
    <t>Hospital de Romang, A. Illia 1168, CP 3555, (03482) 496009</t>
  </si>
  <si>
    <t>Htal Regional Dr. Ramón Carrillo, Lab. de Screening Neonatal, Avda. Belgrano 2273 (entre Lamadrid y Posadas), CP 4200, (0385) 4212331</t>
  </si>
  <si>
    <r>
      <t>División Virología Laboratorio de Salud Pública, Mendoza 128/140 - 5to piso, Catamarca 2000, CP 4000, (0381) 4302228 /</t>
    </r>
    <r>
      <rPr>
        <sz val="10"/>
        <color indexed="10"/>
        <rFont val="Arial"/>
        <family val="2"/>
      </rPr>
      <t xml:space="preserve"> 4276008 </t>
    </r>
  </si>
  <si>
    <t>SERVICIOS DE ZOONOSIS RURALES, España 770, CP 7300 (02281) 424483 / 422654</t>
  </si>
  <si>
    <t>Htal. ALEJANDRO POSADAS, MARCONI E ILLIA, CP 1684, (011) 4469 9300</t>
  </si>
  <si>
    <t>Htal. PAROISSIEN, Ruta Nac. Nº 3 -Km 21-San Justo, La Matanza - CP 1754,  (011) 46693490/3590</t>
  </si>
  <si>
    <t>Htal. Interzonal Gral. de Agudos de Junin “A Piñero”, Lavalle 1084, CP 6002, (02364) 433108 int. 240</t>
  </si>
  <si>
    <t>Htal. I. DE AGUDOS ESP.PEDIATRIA Sup: Sor Ma. LUDOVICA, Calle 14 Nº 1631(e 65 y 66), CP 1900, (0221) 4535901</t>
  </si>
  <si>
    <t>Htal: ROSSI, Laboratorio de Virología, Calle 37 Nº 183 (E 116 y 117) – 2º piso, CP 1900, (0221) 4828821 int. 351</t>
  </si>
  <si>
    <t>Htal. Z. G. A. EVITA PUEBLO, CALLE 136 Nº 2905 (entre 28 y 30), CP 1886,(011) 61617288/  Fax (011) 42563767 / 42232992</t>
  </si>
  <si>
    <t>Htal PETRONA V. DE CORDERO, Belgrano 1955, CP 1646, (011) 4744 5885/5883/2693, (011) 4744 4633</t>
  </si>
  <si>
    <t>Htal de NIÑOS Ricardo Gutierrez , Gallo 1330, CP 1425, (011) 15 5832 0208 / 49624297</t>
  </si>
  <si>
    <t>Hospital Penna, Calle Pedro Chutro N° 3380, Parque Patricios,CP 1437, (011) 49121085 / 49113030</t>
  </si>
  <si>
    <t xml:space="preserve">Htal. Tornú, Calle Combatientes de Malvinas 3002, Villa Ortuzar, CP 1427, (011) 45213600 </t>
  </si>
  <si>
    <t>Htal GARRAHAM, Combate de los  Pozos 1881, CP 1245, (011) 15 5988 3210</t>
  </si>
  <si>
    <t>Htal. F. J. MUÑIZ, Uspallata 2272, CP 1282, (011) 4305 0357 int 225-310, (011) 4304-2180</t>
  </si>
  <si>
    <r>
      <t xml:space="preserve">Htal. Zonal Recreo Area Programática Nº 8, Dpto La Paz,Avda. Roja s/n /  </t>
    </r>
    <r>
      <rPr>
        <sz val="10"/>
        <color indexed="10"/>
        <rFont val="Arial"/>
        <family val="2"/>
      </rPr>
      <t>Roque Sáenz Peña 351</t>
    </r>
    <r>
      <rPr>
        <sz val="10"/>
        <color indexed="8"/>
        <rFont val="Arial"/>
        <family val="2"/>
      </rPr>
      <t xml:space="preserve"> - CP  5260 , (03832)  427016 </t>
    </r>
  </si>
  <si>
    <r>
      <t xml:space="preserve">Lab. del Ministerio de Salud de Catamarca, Chacabuco 169, CP 4700, (03833) 459679 / </t>
    </r>
    <r>
      <rPr>
        <sz val="10"/>
        <color indexed="10"/>
        <rFont val="Arial"/>
        <family val="2"/>
      </rPr>
      <t>(0383) 4437646</t>
    </r>
    <r>
      <rPr>
        <sz val="10"/>
        <color indexed="8"/>
        <rFont val="Arial"/>
        <family val="2"/>
      </rPr>
      <t xml:space="preserve">  </t>
    </r>
  </si>
  <si>
    <t>Lab. Central de Salud Pública Dra. F. Luna de Bolsi, Av. V. Sarsfield 98, CP 3500, (03722) 452588 / 444127</t>
  </si>
  <si>
    <r>
      <t xml:space="preserve">Htal. 9 DE JULIO, Caller Mercante y Arbol  Blanco, CP 3722, 0362-4425050 /444-2399 / </t>
    </r>
    <r>
      <rPr>
        <sz val="10"/>
        <color indexed="10"/>
        <rFont val="Arial"/>
        <family val="2"/>
      </rPr>
      <t>(03731) 460034</t>
    </r>
  </si>
  <si>
    <t>Htal. RAMON CARRILLO,  4 DE JUNIO, Malvinas Argentinas 1350, CP 2421, (03732) 420667 int. 133 / 424568</t>
  </si>
  <si>
    <t>Lab. Central División Virología M Salud Pcia. de Cba., T. C. de Allende 421, CP 5000, (0351) 4342452/53</t>
  </si>
  <si>
    <t>Lab. Central de Salud Pública, Plácido Martínez 1044, CP 3400,           (03783) 474632</t>
  </si>
  <si>
    <t>Laboratorio Provincial de Epidemiología, Santa Fe 250, CP 3100,              (0343) 4208803</t>
  </si>
  <si>
    <t>Htal DE ALTA COMPLEJIDAD, Avdas. DE LAS AMERICAS y PANTELEON GOMEZ, CP 3600, (03717) 438109</t>
  </si>
  <si>
    <t>HOSPITAL INGENIERO JUAREZ Salta y Dieguez - CP 3636, (03711) 420337</t>
  </si>
  <si>
    <t xml:space="preserve">Htal. Provincial de Clorinda, Av. San Martín 1202 -  (Av. Gral. San Martín y Los Andes), CP 3610,               (03718) 422808/800 </t>
  </si>
  <si>
    <t>Lab Central de Salud Pública, Alberdi 219, CP 4600, (0388) 4221450/ 4221308</t>
  </si>
  <si>
    <t>Htal. OSCAR ARIAS, Avda. Keiner  891 - CP 4512, (03886) 428460 / 427019</t>
  </si>
  <si>
    <t>HOSPITAL PATERSON, Av Siria 44 - CP 4500, (0388) 4420108 / 4420006</t>
  </si>
  <si>
    <r>
      <t>Laboratorio Central de Epidemiología, M. T, de Alvear 204 (esq 25 de Mayo)</t>
    </r>
    <r>
      <rPr>
        <sz val="10"/>
        <color indexed="10"/>
        <rFont val="Arial"/>
        <family val="2"/>
      </rPr>
      <t xml:space="preserve"> / Raúl B. Díaz y Pilcomayo s/n</t>
    </r>
    <r>
      <rPr>
        <sz val="10"/>
        <color indexed="8"/>
        <rFont val="Arial"/>
        <family val="2"/>
      </rPr>
      <t xml:space="preserve"> - CP 6300,  (02954) 418860/70/90 / 420090</t>
    </r>
  </si>
  <si>
    <r>
      <t>Hospital de la Madre y el Niño,   </t>
    </r>
    <r>
      <rPr>
        <sz val="10"/>
        <color indexed="63"/>
        <rFont val="Arial"/>
        <family val="2"/>
      </rPr>
      <t>Avda 1º de Marzo s/n, CP 5300</t>
    </r>
  </si>
  <si>
    <t>Hospital Central de Mendoza, Salta y Alem, CP 5500, (0261) 490556 / 4200063 / 4200600</t>
  </si>
  <si>
    <t xml:space="preserve">HOSPITAL NOTTI , Bandera de los Andes 2603, Guaymallén, CP 5519, (0261) 4132500 </t>
  </si>
  <si>
    <t>NS1. RENGLÓN 14</t>
  </si>
  <si>
    <t>Hospital Eva Peron,  Av 101 Doctor Ricardo Balbín 3200, 1650</t>
  </si>
  <si>
    <t xml:space="preserve">FERNANDO PEREZ, Dra. Baridon María de los Angeles </t>
  </si>
  <si>
    <r>
      <t>VILLA EVEA</t>
    </r>
    <r>
      <rPr>
        <sz val="10"/>
        <color indexed="8"/>
        <rFont val="Arial"/>
        <family val="2"/>
      </rPr>
      <t>, OBERA</t>
    </r>
  </si>
  <si>
    <t>DRA. MIRTA PACCE</t>
  </si>
  <si>
    <t>DRAS. MARIA GABRIELA BARBAS, MARIEL BORDA</t>
  </si>
  <si>
    <t>DRAS. GRACIELA MEZZALAMA,  EUGENIA BRISSIO</t>
  </si>
  <si>
    <t>Hospìtal “Las Mercedes”,  Av. Valentín Virasoro s/n, CP 3773,               (03773) 42-0031, 423326, 23325</t>
  </si>
  <si>
    <t xml:space="preserve">DRA. PATRICIA SANTAJULIANA </t>
  </si>
  <si>
    <t xml:space="preserve">DR. GARCIA PABLO ARIEL </t>
  </si>
  <si>
    <t>DR. MAURICIO FIGUEREDO</t>
  </si>
  <si>
    <t>DRES. SILVANA GARDELLA, JOSE LUIS DELLA COSTA</t>
  </si>
  <si>
    <t xml:space="preserve">DRAS. MARIA ALEJANDRA MORALES, CINTIA FABBRI, VICTORIA LUPPO </t>
  </si>
  <si>
    <t>DRAS. MARIA LUZ BENVENUTTI, SUSANA VAYLET.</t>
  </si>
  <si>
    <t>DRAS. GRACIELA CABRAL Y VIVIANA COSTA</t>
  </si>
  <si>
    <t xml:space="preserve">DR. FERNANDO OCAMPO </t>
  </si>
  <si>
    <t xml:space="preserve">DRA. LUCIANA MORENO </t>
  </si>
  <si>
    <t>DRA. REGINA ERCOLE</t>
  </si>
  <si>
    <t xml:space="preserve">DRA. ISABEL MANCIOLA </t>
  </si>
  <si>
    <t>Htal. AGUDOS SIMPLEMENTE EVITA, Km. 32  Ruta 3, Equiza 3610 - CP 1759, (02202) 421926 / 422221</t>
  </si>
  <si>
    <t xml:space="preserve">DRA. KARINA  WATRALIK </t>
  </si>
  <si>
    <t>Htal. MATERNO INFANTIL “DON VICTORIO TETAMANTI”, Castelli 2450, CP 7604, (0223) 4936352/ 4991100 Int. 230, (0223) 4924035</t>
  </si>
  <si>
    <t>LILIANA COSTA Y MIRANDA ADRIANA</t>
  </si>
  <si>
    <t>DRAS. Graciela Miriam Garcia, Estela Outon</t>
  </si>
  <si>
    <t>DRAS ALICIA PORETTI Y ALCIRA DOMINONI</t>
  </si>
  <si>
    <t>DRAS. ALICIA MISTCHENKO Y MARIA CRISTINA ALVAREZ LOPEZ</t>
  </si>
  <si>
    <t>DRA. ROSA ALVES</t>
  </si>
  <si>
    <t>Laboratorio de Salud Pública, Talcahuano 2194, Villa del Parque, Godoy Cruz, CP 5501, 0261-4270792</t>
  </si>
  <si>
    <t xml:space="preserve">Complejo Sanitario San Luis, Héroes de Malvinas 110, CP 5700, (0266) 422330/425025/425046 </t>
  </si>
  <si>
    <t xml:space="preserve">Dra. MIRYAM CALDERON </t>
  </si>
  <si>
    <t xml:space="preserve">DRA. ADRIANA NAZER </t>
  </si>
  <si>
    <t>DRES. ANGELA GIUNTA Y JM TALIA</t>
  </si>
  <si>
    <t>MARIO RIVERO</t>
  </si>
  <si>
    <t>DRA. OTILIA SELLARES</t>
  </si>
  <si>
    <t>DRAS. GRACIELA ACHKAR, GABRIELA ROMPATO</t>
  </si>
  <si>
    <t xml:space="preserve">DRAS. Silvia Catalayud / Ríos Claudia </t>
  </si>
  <si>
    <t>DR. MARCELO OVEJERO</t>
  </si>
  <si>
    <t>DR. JORGE ORZAN</t>
  </si>
  <si>
    <t>DRES. SUSANA CAILLOU, Dardo Costas, Zamora Ana María</t>
  </si>
  <si>
    <t>DRA. Agostina Bruno</t>
  </si>
  <si>
    <t>DR. LEOPOLDO FIERRO</t>
  </si>
  <si>
    <t>DRA. SILVIA AGUIRRE</t>
  </si>
  <si>
    <t xml:space="preserve">DR. Marx Javier </t>
  </si>
  <si>
    <t>DRA. CLAUDIA SHAFFER</t>
  </si>
  <si>
    <t>DRA. SILVIA FERRER</t>
  </si>
  <si>
    <t>DRA. SANDRA GRUCCI</t>
  </si>
  <si>
    <t>DR. RONALD FONTANA</t>
  </si>
  <si>
    <t>DRA. GRACIELA GREGORY</t>
  </si>
  <si>
    <t>DRA. VIVIANA HEREDIA</t>
  </si>
  <si>
    <t xml:space="preserve">DRAS. Ma. EUGENIA GARAY/ NOEMI FILOMARINO/ BRAVO GABRIELA </t>
  </si>
  <si>
    <t xml:space="preserve">DRA. RECHIMONT CLAUDIA </t>
  </si>
  <si>
    <t>DRA. VIVIANA VATER</t>
  </si>
  <si>
    <t xml:space="preserve">DRAS. MARIA. CRISTINA UBEID,  Ariel Fridman </t>
  </si>
  <si>
    <t>DRA.SANDRA CORREA de TORINA</t>
  </si>
  <si>
    <t xml:space="preserve">DRA. SUSANA RAVEA </t>
  </si>
  <si>
    <t xml:space="preserve">TOTAL </t>
  </si>
  <si>
    <t>HOSPITAL RAMOS MEJÍA, Gral. Urquiza 609, C1221ADC CABA</t>
  </si>
  <si>
    <t>Hospital Piñero, Crisostomo Alvarez 2602, C1406HUB0, TEL 011 4631-5555</t>
  </si>
  <si>
    <t xml:space="preserve">Dra. Doglia , Dra. Kairiyama Claudia </t>
  </si>
  <si>
    <t xml:space="preserve">Dr. Diego Rodriguez </t>
  </si>
  <si>
    <t>SI</t>
  </si>
  <si>
    <t>CIUDAD AUTONOMA DE BUENOS AIRES</t>
  </si>
  <si>
    <t>PERGAMINO                          CENTRO NACIONAL DE REFERENCIA (*)</t>
  </si>
  <si>
    <t>(*) Reactivos que quedarán en el centro nacional de referencia disponibles para asisitir a aquel laboratorio que así lo requiera.</t>
  </si>
  <si>
    <t>IgM DEN. RENGLON 9</t>
  </si>
  <si>
    <t>IgM CHIK RENGLÓN 11</t>
  </si>
  <si>
    <t xml:space="preserve"> ANEXO IV- DISTRIBUTIVO DE RENGLONES 9, 11 Y 14- Laboratorios integrantes de la Red Nacional de Laboratorios para diagnóstico de Dengue y otros Arbovirus 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</si>
</sst>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6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vertical="top" wrapText="1"/>
    </xf>
    <xf numFmtId="0" fontId="1" fillId="17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17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16" borderId="10" xfId="0" applyFont="1" applyFill="1" applyBorder="1" applyAlignment="1">
      <alignment vertical="top" wrapText="1"/>
    </xf>
    <xf numFmtId="0" fontId="2" fillId="16" borderId="11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 vertical="top" wrapText="1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5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16" borderId="11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2" fillId="25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1" fillId="25" borderId="17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16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vertical="top" wrapText="1"/>
    </xf>
    <xf numFmtId="0" fontId="2" fillId="24" borderId="25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" fillId="25" borderId="18" xfId="0" applyFont="1" applyFill="1" applyBorder="1" applyAlignment="1">
      <alignment horizontal="center" wrapText="1"/>
    </xf>
    <xf numFmtId="0" fontId="1" fillId="16" borderId="28" xfId="0" applyFont="1" applyFill="1" applyBorder="1" applyAlignment="1">
      <alignment horizontal="center" vertical="top" wrapText="1"/>
    </xf>
    <xf numFmtId="0" fontId="1" fillId="16" borderId="29" xfId="0" applyFont="1" applyFill="1" applyBorder="1" applyAlignment="1">
      <alignment horizontal="center" vertical="top" wrapText="1"/>
    </xf>
    <xf numFmtId="0" fontId="1" fillId="16" borderId="30" xfId="0" applyFont="1" applyFill="1" applyBorder="1" applyAlignment="1">
      <alignment horizontal="center" vertical="top" wrapText="1"/>
    </xf>
    <xf numFmtId="0" fontId="1" fillId="16" borderId="2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25" borderId="3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25" borderId="35" xfId="0" applyFont="1" applyFill="1" applyBorder="1" applyAlignment="1">
      <alignment horizontal="center" vertical="top" wrapText="1"/>
    </xf>
    <xf numFmtId="0" fontId="1" fillId="25" borderId="36" xfId="0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5" sqref="A5:A21"/>
    </sheetView>
  </sheetViews>
  <sheetFormatPr defaultColWidth="11.421875" defaultRowHeight="15" outlineLevelRow="1"/>
  <cols>
    <col min="1" max="1" width="15.00390625" style="1" customWidth="1"/>
    <col min="2" max="2" width="16.00390625" style="1" customWidth="1"/>
    <col min="3" max="3" width="33.28125" style="1" customWidth="1"/>
    <col min="4" max="4" width="24.28125" style="1" customWidth="1"/>
    <col min="5" max="5" width="8.7109375" style="1" customWidth="1"/>
    <col min="6" max="6" width="8.140625" style="1" customWidth="1"/>
    <col min="7" max="7" width="8.57421875" style="23" customWidth="1"/>
    <col min="8" max="8" width="8.28125" style="1" customWidth="1"/>
    <col min="9" max="9" width="8.8515625" style="1" customWidth="1"/>
    <col min="10" max="10" width="8.28125" style="23" customWidth="1"/>
    <col min="11" max="12" width="8.421875" style="1" customWidth="1"/>
    <col min="13" max="13" width="8.7109375" style="23" customWidth="1"/>
    <col min="14" max="14" width="8.00390625" style="22" customWidth="1"/>
    <col min="15" max="15" width="21.140625" style="2" customWidth="1"/>
    <col min="16" max="16384" width="11.421875" style="2" customWidth="1"/>
  </cols>
  <sheetData>
    <row r="1" spans="1:14" ht="30.75" customHeight="1">
      <c r="A1" s="60" t="s">
        <v>201</v>
      </c>
      <c r="B1" s="60"/>
      <c r="C1" s="60"/>
      <c r="D1" s="60"/>
      <c r="E1" s="60"/>
      <c r="F1" s="60"/>
      <c r="G1" s="60"/>
      <c r="H1" s="41"/>
      <c r="I1" s="41"/>
      <c r="J1" s="41"/>
      <c r="K1" s="60"/>
      <c r="L1" s="60"/>
      <c r="M1" s="60"/>
      <c r="N1" s="21"/>
    </row>
    <row r="2" spans="1:14" ht="13.5" customHeight="1" thickBot="1">
      <c r="A2" s="5"/>
      <c r="B2" s="5"/>
      <c r="C2" s="5"/>
      <c r="N2" s="21"/>
    </row>
    <row r="3" spans="4:14" ht="28.5" customHeight="1">
      <c r="D3" s="29"/>
      <c r="E3" s="66" t="s">
        <v>199</v>
      </c>
      <c r="F3" s="67"/>
      <c r="G3" s="68"/>
      <c r="H3" s="72" t="s">
        <v>200</v>
      </c>
      <c r="I3" s="73"/>
      <c r="J3" s="74"/>
      <c r="K3" s="66" t="s">
        <v>135</v>
      </c>
      <c r="L3" s="67"/>
      <c r="M3" s="68"/>
      <c r="N3" s="70" t="s">
        <v>81</v>
      </c>
    </row>
    <row r="4" spans="1:15" s="3" customFormat="1" ht="30.75" customHeight="1" thickBot="1">
      <c r="A4" s="6" t="s">
        <v>0</v>
      </c>
      <c r="B4" s="6" t="s">
        <v>1</v>
      </c>
      <c r="C4" s="8" t="s">
        <v>68</v>
      </c>
      <c r="D4" s="40" t="s">
        <v>67</v>
      </c>
      <c r="E4" s="42" t="s">
        <v>69</v>
      </c>
      <c r="F4" s="43" t="s">
        <v>70</v>
      </c>
      <c r="G4" s="44" t="s">
        <v>190</v>
      </c>
      <c r="H4" s="42" t="s">
        <v>69</v>
      </c>
      <c r="I4" s="43" t="s">
        <v>70</v>
      </c>
      <c r="J4" s="44" t="s">
        <v>190</v>
      </c>
      <c r="K4" s="42" t="s">
        <v>69</v>
      </c>
      <c r="L4" s="43" t="s">
        <v>70</v>
      </c>
      <c r="M4" s="44" t="s">
        <v>190</v>
      </c>
      <c r="N4" s="71"/>
      <c r="O4" s="63"/>
    </row>
    <row r="5" spans="1:15" s="3" customFormat="1" ht="85.5" customHeight="1" outlineLevel="1">
      <c r="A5" s="65" t="s">
        <v>57</v>
      </c>
      <c r="B5" s="7" t="s">
        <v>197</v>
      </c>
      <c r="C5" s="9" t="s">
        <v>59</v>
      </c>
      <c r="D5" s="30" t="s">
        <v>147</v>
      </c>
      <c r="E5" s="45">
        <v>13</v>
      </c>
      <c r="F5" s="46">
        <v>8</v>
      </c>
      <c r="G5" s="56">
        <v>21</v>
      </c>
      <c r="H5" s="47">
        <v>2</v>
      </c>
      <c r="I5" s="48">
        <v>1</v>
      </c>
      <c r="J5" s="59">
        <v>3</v>
      </c>
      <c r="K5" s="45">
        <v>7</v>
      </c>
      <c r="L5" s="46">
        <v>6</v>
      </c>
      <c r="M5" s="56">
        <v>13</v>
      </c>
      <c r="N5" s="64" t="s">
        <v>84</v>
      </c>
      <c r="O5" s="63"/>
    </row>
    <row r="6" spans="1:14" s="3" customFormat="1" ht="38.25" customHeight="1" outlineLevel="1">
      <c r="A6" s="65"/>
      <c r="B6" s="4" t="s">
        <v>71</v>
      </c>
      <c r="C6" s="10" t="s">
        <v>85</v>
      </c>
      <c r="D6" s="31" t="s">
        <v>148</v>
      </c>
      <c r="E6" s="49">
        <v>1</v>
      </c>
      <c r="F6" s="18">
        <v>1</v>
      </c>
      <c r="G6" s="57">
        <v>2</v>
      </c>
      <c r="H6" s="50">
        <v>0</v>
      </c>
      <c r="I6" s="30">
        <v>0</v>
      </c>
      <c r="J6" s="57">
        <v>0</v>
      </c>
      <c r="K6" s="49">
        <v>1</v>
      </c>
      <c r="L6" s="18">
        <v>1</v>
      </c>
      <c r="M6" s="57">
        <v>2</v>
      </c>
      <c r="N6" s="36" t="s">
        <v>84</v>
      </c>
    </row>
    <row r="7" spans="1:14" s="3" customFormat="1" ht="25.5" outlineLevel="1">
      <c r="A7" s="65"/>
      <c r="B7" s="4" t="s">
        <v>72</v>
      </c>
      <c r="C7" s="10" t="s">
        <v>136</v>
      </c>
      <c r="D7" s="30" t="s">
        <v>193</v>
      </c>
      <c r="E7" s="49">
        <v>3</v>
      </c>
      <c r="F7" s="18">
        <v>2</v>
      </c>
      <c r="G7" s="57">
        <v>5</v>
      </c>
      <c r="H7" s="50">
        <v>1</v>
      </c>
      <c r="I7" s="30">
        <v>0</v>
      </c>
      <c r="J7" s="57">
        <v>1</v>
      </c>
      <c r="K7" s="49">
        <v>3</v>
      </c>
      <c r="L7" s="18">
        <v>1</v>
      </c>
      <c r="M7" s="57">
        <v>4</v>
      </c>
      <c r="N7" s="36" t="s">
        <v>84</v>
      </c>
    </row>
    <row r="8" spans="1:14" s="3" customFormat="1" ht="38.25" outlineLevel="1">
      <c r="A8" s="65"/>
      <c r="B8" s="4" t="s">
        <v>2</v>
      </c>
      <c r="C8" s="10" t="s">
        <v>104</v>
      </c>
      <c r="D8" s="30" t="s">
        <v>155</v>
      </c>
      <c r="E8" s="49">
        <v>1</v>
      </c>
      <c r="F8" s="18">
        <v>1</v>
      </c>
      <c r="G8" s="57">
        <v>2</v>
      </c>
      <c r="H8" s="50">
        <v>1</v>
      </c>
      <c r="I8" s="30">
        <v>0</v>
      </c>
      <c r="J8" s="57">
        <v>1</v>
      </c>
      <c r="K8" s="49">
        <v>1</v>
      </c>
      <c r="L8" s="18">
        <v>1</v>
      </c>
      <c r="M8" s="57">
        <v>2</v>
      </c>
      <c r="N8" s="36" t="s">
        <v>84</v>
      </c>
    </row>
    <row r="9" spans="1:14" s="3" customFormat="1" ht="38.25" outlineLevel="1">
      <c r="A9" s="65"/>
      <c r="B9" s="4" t="s">
        <v>56</v>
      </c>
      <c r="C9" s="10" t="s">
        <v>105</v>
      </c>
      <c r="D9" s="30" t="s">
        <v>149</v>
      </c>
      <c r="E9" s="49">
        <v>6</v>
      </c>
      <c r="F9" s="18">
        <v>3</v>
      </c>
      <c r="G9" s="57">
        <v>9</v>
      </c>
      <c r="H9" s="50">
        <v>2</v>
      </c>
      <c r="I9" s="30">
        <v>1</v>
      </c>
      <c r="J9" s="57">
        <v>3</v>
      </c>
      <c r="K9" s="49">
        <v>5</v>
      </c>
      <c r="L9" s="18">
        <v>3</v>
      </c>
      <c r="M9" s="57">
        <v>8</v>
      </c>
      <c r="N9" s="36" t="s">
        <v>84</v>
      </c>
    </row>
    <row r="10" spans="1:14" s="3" customFormat="1" ht="38.25" outlineLevel="1">
      <c r="A10" s="65"/>
      <c r="B10" s="4" t="s">
        <v>3</v>
      </c>
      <c r="C10" s="15" t="s">
        <v>154</v>
      </c>
      <c r="D10" s="30" t="s">
        <v>150</v>
      </c>
      <c r="E10" s="49">
        <v>4</v>
      </c>
      <c r="F10" s="18">
        <v>3</v>
      </c>
      <c r="G10" s="57">
        <v>7</v>
      </c>
      <c r="H10" s="50">
        <v>1</v>
      </c>
      <c r="I10" s="30">
        <v>1</v>
      </c>
      <c r="J10" s="57">
        <v>2</v>
      </c>
      <c r="K10" s="49">
        <v>4</v>
      </c>
      <c r="L10" s="18">
        <v>2</v>
      </c>
      <c r="M10" s="57">
        <v>6</v>
      </c>
      <c r="N10" s="36" t="s">
        <v>84</v>
      </c>
    </row>
    <row r="11" spans="1:14" s="3" customFormat="1" ht="38.25" outlineLevel="1">
      <c r="A11" s="65"/>
      <c r="B11" s="13" t="s">
        <v>4</v>
      </c>
      <c r="C11" s="14" t="s">
        <v>106</v>
      </c>
      <c r="D11" s="32" t="s">
        <v>151</v>
      </c>
      <c r="E11" s="49">
        <v>4</v>
      </c>
      <c r="F11" s="18">
        <v>3</v>
      </c>
      <c r="G11" s="57">
        <v>7</v>
      </c>
      <c r="H11" s="50">
        <v>1</v>
      </c>
      <c r="I11" s="30">
        <v>1</v>
      </c>
      <c r="J11" s="57">
        <v>2</v>
      </c>
      <c r="K11" s="49">
        <v>3</v>
      </c>
      <c r="L11" s="18">
        <v>2</v>
      </c>
      <c r="M11" s="57">
        <v>5</v>
      </c>
      <c r="N11" s="36" t="s">
        <v>84</v>
      </c>
    </row>
    <row r="12" spans="1:14" s="3" customFormat="1" ht="52.5" customHeight="1" outlineLevel="1">
      <c r="A12" s="65"/>
      <c r="B12" s="4" t="s">
        <v>5</v>
      </c>
      <c r="C12" s="10" t="s">
        <v>107</v>
      </c>
      <c r="D12" s="30" t="s">
        <v>49</v>
      </c>
      <c r="E12" s="49">
        <v>1</v>
      </c>
      <c r="F12" s="18">
        <v>1</v>
      </c>
      <c r="G12" s="57">
        <v>2</v>
      </c>
      <c r="H12" s="50">
        <v>0</v>
      </c>
      <c r="I12" s="30">
        <v>0</v>
      </c>
      <c r="J12" s="57">
        <v>0</v>
      </c>
      <c r="K12" s="49">
        <v>1</v>
      </c>
      <c r="L12" s="18">
        <v>1</v>
      </c>
      <c r="M12" s="57">
        <v>2</v>
      </c>
      <c r="N12" s="36" t="s">
        <v>84</v>
      </c>
    </row>
    <row r="13" spans="1:14" s="3" customFormat="1" ht="51" outlineLevel="1">
      <c r="A13" s="65"/>
      <c r="B13" s="4" t="s">
        <v>6</v>
      </c>
      <c r="C13" s="10" t="s">
        <v>73</v>
      </c>
      <c r="D13" s="31" t="s">
        <v>152</v>
      </c>
      <c r="E13" s="49">
        <v>5</v>
      </c>
      <c r="F13" s="18">
        <v>3</v>
      </c>
      <c r="G13" s="57">
        <v>8</v>
      </c>
      <c r="H13" s="50">
        <v>1</v>
      </c>
      <c r="I13" s="30">
        <v>1</v>
      </c>
      <c r="J13" s="57">
        <v>2</v>
      </c>
      <c r="K13" s="49">
        <v>4</v>
      </c>
      <c r="L13" s="18">
        <v>3</v>
      </c>
      <c r="M13" s="57">
        <v>7</v>
      </c>
      <c r="N13" s="36" t="s">
        <v>84</v>
      </c>
    </row>
    <row r="14" spans="1:14" s="3" customFormat="1" ht="38.25" outlineLevel="1">
      <c r="A14" s="65"/>
      <c r="B14" s="4" t="s">
        <v>6</v>
      </c>
      <c r="C14" s="10" t="s">
        <v>74</v>
      </c>
      <c r="D14" s="30" t="s">
        <v>153</v>
      </c>
      <c r="E14" s="49">
        <v>4</v>
      </c>
      <c r="F14" s="18">
        <v>3</v>
      </c>
      <c r="G14" s="57">
        <v>7</v>
      </c>
      <c r="H14" s="50">
        <v>1</v>
      </c>
      <c r="I14" s="30">
        <v>0</v>
      </c>
      <c r="J14" s="57">
        <v>1</v>
      </c>
      <c r="K14" s="49">
        <v>3</v>
      </c>
      <c r="L14" s="18">
        <v>2</v>
      </c>
      <c r="M14" s="57">
        <v>5</v>
      </c>
      <c r="N14" s="36" t="s">
        <v>84</v>
      </c>
    </row>
    <row r="15" spans="1:14" s="3" customFormat="1" ht="51" outlineLevel="1">
      <c r="A15" s="65"/>
      <c r="B15" s="4" t="s">
        <v>7</v>
      </c>
      <c r="C15" s="10" t="s">
        <v>75</v>
      </c>
      <c r="D15" s="30" t="s">
        <v>8</v>
      </c>
      <c r="E15" s="49">
        <v>3</v>
      </c>
      <c r="F15" s="18">
        <v>2</v>
      </c>
      <c r="G15" s="57">
        <v>5</v>
      </c>
      <c r="H15" s="50">
        <v>1</v>
      </c>
      <c r="I15" s="30">
        <v>0</v>
      </c>
      <c r="J15" s="57">
        <v>1</v>
      </c>
      <c r="K15" s="49">
        <v>3</v>
      </c>
      <c r="L15" s="18">
        <v>2</v>
      </c>
      <c r="M15" s="57">
        <v>5</v>
      </c>
      <c r="N15" s="36" t="s">
        <v>84</v>
      </c>
    </row>
    <row r="16" spans="1:14" s="3" customFormat="1" ht="51" outlineLevel="1">
      <c r="A16" s="65"/>
      <c r="B16" s="4" t="s">
        <v>6</v>
      </c>
      <c r="C16" s="10" t="s">
        <v>108</v>
      </c>
      <c r="D16" s="30" t="s">
        <v>82</v>
      </c>
      <c r="E16" s="49">
        <v>3</v>
      </c>
      <c r="F16" s="18">
        <v>2</v>
      </c>
      <c r="G16" s="57">
        <v>5</v>
      </c>
      <c r="H16" s="50">
        <v>1</v>
      </c>
      <c r="I16" s="30">
        <v>1</v>
      </c>
      <c r="J16" s="57">
        <v>2</v>
      </c>
      <c r="K16" s="49">
        <v>3</v>
      </c>
      <c r="L16" s="18">
        <v>2</v>
      </c>
      <c r="M16" s="57">
        <v>5</v>
      </c>
      <c r="N16" s="36" t="s">
        <v>84</v>
      </c>
    </row>
    <row r="17" spans="1:14" s="3" customFormat="1" ht="51" outlineLevel="1">
      <c r="A17" s="65"/>
      <c r="B17" s="4" t="s">
        <v>6</v>
      </c>
      <c r="C17" s="10" t="s">
        <v>109</v>
      </c>
      <c r="D17" s="30" t="s">
        <v>137</v>
      </c>
      <c r="E17" s="49">
        <v>2</v>
      </c>
      <c r="F17" s="18">
        <v>1</v>
      </c>
      <c r="G17" s="57">
        <v>3</v>
      </c>
      <c r="H17" s="50">
        <v>1</v>
      </c>
      <c r="I17" s="30">
        <v>0</v>
      </c>
      <c r="J17" s="57">
        <v>1</v>
      </c>
      <c r="K17" s="49">
        <v>2</v>
      </c>
      <c r="L17" s="18">
        <v>2</v>
      </c>
      <c r="M17" s="57">
        <v>4</v>
      </c>
      <c r="N17" s="36" t="s">
        <v>84</v>
      </c>
    </row>
    <row r="18" spans="1:14" s="3" customFormat="1" ht="51" outlineLevel="1">
      <c r="A18" s="65"/>
      <c r="B18" s="4" t="s">
        <v>9</v>
      </c>
      <c r="C18" s="16" t="s">
        <v>156</v>
      </c>
      <c r="D18" s="30" t="s">
        <v>194</v>
      </c>
      <c r="E18" s="49">
        <v>1</v>
      </c>
      <c r="F18" s="18">
        <v>1</v>
      </c>
      <c r="G18" s="57">
        <v>2</v>
      </c>
      <c r="H18" s="50">
        <v>0</v>
      </c>
      <c r="I18" s="30">
        <v>0</v>
      </c>
      <c r="J18" s="57">
        <v>0</v>
      </c>
      <c r="K18" s="49">
        <v>1</v>
      </c>
      <c r="L18" s="18">
        <v>1</v>
      </c>
      <c r="M18" s="57">
        <v>2</v>
      </c>
      <c r="N18" s="36" t="s">
        <v>84</v>
      </c>
    </row>
    <row r="19" spans="1:14" s="3" customFormat="1" ht="51" outlineLevel="1">
      <c r="A19" s="65"/>
      <c r="B19" s="4" t="s">
        <v>60</v>
      </c>
      <c r="C19" s="10" t="s">
        <v>110</v>
      </c>
      <c r="D19" s="30" t="s">
        <v>157</v>
      </c>
      <c r="E19" s="49">
        <v>6</v>
      </c>
      <c r="F19" s="18">
        <v>3</v>
      </c>
      <c r="G19" s="57">
        <v>9</v>
      </c>
      <c r="H19" s="50">
        <v>1</v>
      </c>
      <c r="I19" s="30">
        <v>2</v>
      </c>
      <c r="J19" s="57">
        <v>3</v>
      </c>
      <c r="K19" s="49">
        <v>6</v>
      </c>
      <c r="L19" s="18">
        <v>4</v>
      </c>
      <c r="M19" s="57">
        <v>10</v>
      </c>
      <c r="N19" s="36" t="s">
        <v>84</v>
      </c>
    </row>
    <row r="20" spans="1:14" s="3" customFormat="1" ht="44.25" customHeight="1" outlineLevel="1">
      <c r="A20" s="65"/>
      <c r="B20" s="4" t="s">
        <v>64</v>
      </c>
      <c r="C20" s="10" t="s">
        <v>65</v>
      </c>
      <c r="D20" s="33" t="s">
        <v>158</v>
      </c>
      <c r="E20" s="49">
        <v>5</v>
      </c>
      <c r="F20" s="18">
        <v>3</v>
      </c>
      <c r="G20" s="57">
        <v>8</v>
      </c>
      <c r="H20" s="50">
        <v>1</v>
      </c>
      <c r="I20" s="30">
        <v>1</v>
      </c>
      <c r="J20" s="57">
        <v>2</v>
      </c>
      <c r="K20" s="49">
        <v>4</v>
      </c>
      <c r="L20" s="18">
        <v>3</v>
      </c>
      <c r="M20" s="57">
        <v>7</v>
      </c>
      <c r="N20" s="36" t="s">
        <v>84</v>
      </c>
    </row>
    <row r="21" spans="1:14" s="3" customFormat="1" ht="38.25" outlineLevel="1">
      <c r="A21" s="65"/>
      <c r="B21" s="4" t="s">
        <v>10</v>
      </c>
      <c r="C21" s="10" t="s">
        <v>111</v>
      </c>
      <c r="D21" s="30" t="s">
        <v>159</v>
      </c>
      <c r="E21" s="49">
        <v>5</v>
      </c>
      <c r="F21" s="18">
        <v>3</v>
      </c>
      <c r="G21" s="57">
        <v>8</v>
      </c>
      <c r="H21" s="50">
        <v>1</v>
      </c>
      <c r="I21" s="30">
        <v>1</v>
      </c>
      <c r="J21" s="57">
        <v>2</v>
      </c>
      <c r="K21" s="49">
        <v>5</v>
      </c>
      <c r="L21" s="18">
        <v>3</v>
      </c>
      <c r="M21" s="57">
        <v>8</v>
      </c>
      <c r="N21" s="36" t="s">
        <v>84</v>
      </c>
    </row>
    <row r="22" spans="1:14" s="3" customFormat="1" ht="51" outlineLevel="1">
      <c r="A22" s="65" t="s">
        <v>196</v>
      </c>
      <c r="B22" s="65"/>
      <c r="C22" s="10" t="s">
        <v>112</v>
      </c>
      <c r="D22" s="30" t="s">
        <v>160</v>
      </c>
      <c r="E22" s="49">
        <v>6</v>
      </c>
      <c r="F22" s="18">
        <v>4</v>
      </c>
      <c r="G22" s="57">
        <v>10</v>
      </c>
      <c r="H22" s="50">
        <v>2</v>
      </c>
      <c r="I22" s="30">
        <v>1</v>
      </c>
      <c r="J22" s="57">
        <v>3</v>
      </c>
      <c r="K22" s="49">
        <v>4</v>
      </c>
      <c r="L22" s="18">
        <v>3</v>
      </c>
      <c r="M22" s="57">
        <v>7</v>
      </c>
      <c r="N22" s="36" t="s">
        <v>84</v>
      </c>
    </row>
    <row r="23" spans="1:14" s="3" customFormat="1" ht="42" customHeight="1" outlineLevel="1">
      <c r="A23" s="65"/>
      <c r="B23" s="65"/>
      <c r="C23" s="10" t="s">
        <v>113</v>
      </c>
      <c r="D23" s="30" t="s">
        <v>161</v>
      </c>
      <c r="E23" s="49">
        <v>4</v>
      </c>
      <c r="F23" s="18">
        <v>3</v>
      </c>
      <c r="G23" s="57">
        <v>7</v>
      </c>
      <c r="H23" s="50">
        <v>1</v>
      </c>
      <c r="I23" s="30">
        <v>1</v>
      </c>
      <c r="J23" s="57">
        <v>2</v>
      </c>
      <c r="K23" s="49">
        <v>4</v>
      </c>
      <c r="L23" s="18">
        <v>3</v>
      </c>
      <c r="M23" s="57">
        <v>7</v>
      </c>
      <c r="N23" s="36" t="s">
        <v>84</v>
      </c>
    </row>
    <row r="24" spans="1:14" s="3" customFormat="1" ht="41.25" customHeight="1" outlineLevel="1">
      <c r="A24" s="65"/>
      <c r="B24" s="65"/>
      <c r="C24" s="10" t="s">
        <v>114</v>
      </c>
      <c r="D24" s="30" t="s">
        <v>76</v>
      </c>
      <c r="E24" s="49">
        <v>4</v>
      </c>
      <c r="F24" s="18">
        <v>3</v>
      </c>
      <c r="G24" s="57">
        <v>7</v>
      </c>
      <c r="H24" s="50">
        <v>1</v>
      </c>
      <c r="I24" s="30">
        <v>0</v>
      </c>
      <c r="J24" s="57">
        <v>1</v>
      </c>
      <c r="K24" s="49">
        <v>4</v>
      </c>
      <c r="L24" s="18">
        <v>3</v>
      </c>
      <c r="M24" s="57">
        <v>7</v>
      </c>
      <c r="N24" s="36" t="s">
        <v>84</v>
      </c>
    </row>
    <row r="25" spans="1:14" s="3" customFormat="1" ht="38.25" outlineLevel="1">
      <c r="A25" s="65"/>
      <c r="B25" s="65"/>
      <c r="C25" s="10" t="s">
        <v>115</v>
      </c>
      <c r="D25" s="30" t="s">
        <v>77</v>
      </c>
      <c r="E25" s="49">
        <v>4</v>
      </c>
      <c r="F25" s="18">
        <v>3</v>
      </c>
      <c r="G25" s="57">
        <v>7</v>
      </c>
      <c r="H25" s="50">
        <v>1</v>
      </c>
      <c r="I25" s="30">
        <v>1</v>
      </c>
      <c r="J25" s="57">
        <v>2</v>
      </c>
      <c r="K25" s="49">
        <v>4</v>
      </c>
      <c r="L25" s="18">
        <v>3</v>
      </c>
      <c r="M25" s="57">
        <v>7</v>
      </c>
      <c r="N25" s="36" t="s">
        <v>84</v>
      </c>
    </row>
    <row r="26" spans="1:14" s="3" customFormat="1" ht="38.25" outlineLevel="1">
      <c r="A26" s="65"/>
      <c r="B26" s="65"/>
      <c r="C26" s="10" t="s">
        <v>192</v>
      </c>
      <c r="D26" s="31" t="s">
        <v>80</v>
      </c>
      <c r="E26" s="49">
        <v>4</v>
      </c>
      <c r="F26" s="18">
        <v>2</v>
      </c>
      <c r="G26" s="57">
        <v>6</v>
      </c>
      <c r="H26" s="50">
        <v>1</v>
      </c>
      <c r="I26" s="30">
        <v>0</v>
      </c>
      <c r="J26" s="57">
        <v>1</v>
      </c>
      <c r="K26" s="49">
        <v>4</v>
      </c>
      <c r="L26" s="18">
        <v>3</v>
      </c>
      <c r="M26" s="57">
        <v>7</v>
      </c>
      <c r="N26" s="36" t="s">
        <v>84</v>
      </c>
    </row>
    <row r="27" spans="1:14" s="20" customFormat="1" ht="25.5" outlineLevel="1">
      <c r="A27" s="65"/>
      <c r="B27" s="65"/>
      <c r="C27" s="12" t="s">
        <v>191</v>
      </c>
      <c r="D27" s="31" t="s">
        <v>189</v>
      </c>
      <c r="E27" s="51">
        <v>3</v>
      </c>
      <c r="F27" s="19">
        <v>2</v>
      </c>
      <c r="G27" s="57">
        <v>5</v>
      </c>
      <c r="H27" s="52">
        <v>1</v>
      </c>
      <c r="I27" s="31">
        <v>0</v>
      </c>
      <c r="J27" s="57">
        <v>1</v>
      </c>
      <c r="K27" s="51">
        <v>3</v>
      </c>
      <c r="L27" s="19">
        <v>2</v>
      </c>
      <c r="M27" s="57">
        <v>5</v>
      </c>
      <c r="N27" s="37" t="s">
        <v>84</v>
      </c>
    </row>
    <row r="28" spans="1:14" s="3" customFormat="1" ht="38.25" outlineLevel="1">
      <c r="A28" s="65"/>
      <c r="B28" s="65"/>
      <c r="C28" s="11" t="s">
        <v>116</v>
      </c>
      <c r="D28" s="30" t="s">
        <v>78</v>
      </c>
      <c r="E28" s="49">
        <v>6</v>
      </c>
      <c r="F28" s="18">
        <v>4</v>
      </c>
      <c r="G28" s="57">
        <v>10</v>
      </c>
      <c r="H28" s="50">
        <v>1</v>
      </c>
      <c r="I28" s="30">
        <v>1</v>
      </c>
      <c r="J28" s="57">
        <v>2</v>
      </c>
      <c r="K28" s="49">
        <v>6</v>
      </c>
      <c r="L28" s="18">
        <v>3</v>
      </c>
      <c r="M28" s="57">
        <v>9</v>
      </c>
      <c r="N28" s="36" t="s">
        <v>84</v>
      </c>
    </row>
    <row r="29" spans="1:14" s="3" customFormat="1" ht="51" outlineLevel="1">
      <c r="A29" s="65" t="s">
        <v>11</v>
      </c>
      <c r="B29" s="4" t="s">
        <v>12</v>
      </c>
      <c r="C29" s="10" t="s">
        <v>117</v>
      </c>
      <c r="D29" s="30" t="s">
        <v>188</v>
      </c>
      <c r="E29" s="49">
        <v>3</v>
      </c>
      <c r="F29" s="18">
        <v>2</v>
      </c>
      <c r="G29" s="57">
        <v>5</v>
      </c>
      <c r="H29" s="50">
        <v>1</v>
      </c>
      <c r="I29" s="30">
        <v>1</v>
      </c>
      <c r="J29" s="57">
        <v>2</v>
      </c>
      <c r="K29" s="49">
        <v>4</v>
      </c>
      <c r="L29" s="18">
        <v>2</v>
      </c>
      <c r="M29" s="57">
        <v>6</v>
      </c>
      <c r="N29" s="36" t="s">
        <v>84</v>
      </c>
    </row>
    <row r="30" spans="1:14" s="3" customFormat="1" ht="51" outlineLevel="1">
      <c r="A30" s="65"/>
      <c r="B30" s="4" t="s">
        <v>58</v>
      </c>
      <c r="C30" s="10" t="s">
        <v>118</v>
      </c>
      <c r="D30" s="30" t="s">
        <v>50</v>
      </c>
      <c r="E30" s="49">
        <v>5</v>
      </c>
      <c r="F30" s="18">
        <v>3</v>
      </c>
      <c r="G30" s="57">
        <v>8</v>
      </c>
      <c r="H30" s="50">
        <v>1</v>
      </c>
      <c r="I30" s="30">
        <v>1</v>
      </c>
      <c r="J30" s="57">
        <v>2</v>
      </c>
      <c r="K30" s="49">
        <v>5</v>
      </c>
      <c r="L30" s="18">
        <v>3</v>
      </c>
      <c r="M30" s="57">
        <v>8</v>
      </c>
      <c r="N30" s="36" t="s">
        <v>84</v>
      </c>
    </row>
    <row r="31" spans="1:14" s="3" customFormat="1" ht="38.25" outlineLevel="1">
      <c r="A31" s="65" t="s">
        <v>13</v>
      </c>
      <c r="B31" s="4" t="s">
        <v>14</v>
      </c>
      <c r="C31" s="10" t="s">
        <v>119</v>
      </c>
      <c r="D31" s="30" t="s">
        <v>79</v>
      </c>
      <c r="E31" s="49">
        <v>8</v>
      </c>
      <c r="F31" s="18">
        <v>4</v>
      </c>
      <c r="G31" s="57">
        <v>12</v>
      </c>
      <c r="H31" s="50">
        <v>2</v>
      </c>
      <c r="I31" s="30">
        <v>2</v>
      </c>
      <c r="J31" s="57">
        <v>4</v>
      </c>
      <c r="K31" s="49">
        <v>7</v>
      </c>
      <c r="L31" s="18">
        <v>4</v>
      </c>
      <c r="M31" s="57">
        <v>11</v>
      </c>
      <c r="N31" s="36" t="s">
        <v>84</v>
      </c>
    </row>
    <row r="32" spans="1:14" s="3" customFormat="1" ht="38.25" outlineLevel="1">
      <c r="A32" s="65"/>
      <c r="B32" s="4" t="s">
        <v>15</v>
      </c>
      <c r="C32" s="10" t="s">
        <v>120</v>
      </c>
      <c r="D32" s="30" t="s">
        <v>51</v>
      </c>
      <c r="E32" s="49">
        <v>4</v>
      </c>
      <c r="F32" s="18">
        <v>2</v>
      </c>
      <c r="G32" s="57">
        <v>6</v>
      </c>
      <c r="H32" s="50">
        <v>1</v>
      </c>
      <c r="I32" s="30">
        <v>1</v>
      </c>
      <c r="J32" s="57">
        <v>2</v>
      </c>
      <c r="K32" s="49">
        <v>4</v>
      </c>
      <c r="L32" s="18">
        <v>3</v>
      </c>
      <c r="M32" s="57">
        <v>7</v>
      </c>
      <c r="N32" s="36" t="s">
        <v>84</v>
      </c>
    </row>
    <row r="33" spans="1:14" s="3" customFormat="1" ht="51" outlineLevel="1">
      <c r="A33" s="65"/>
      <c r="B33" s="4" t="s">
        <v>16</v>
      </c>
      <c r="C33" s="10" t="s">
        <v>121</v>
      </c>
      <c r="D33" s="30" t="s">
        <v>141</v>
      </c>
      <c r="E33" s="49">
        <v>4</v>
      </c>
      <c r="F33" s="18">
        <v>2</v>
      </c>
      <c r="G33" s="57">
        <v>6</v>
      </c>
      <c r="H33" s="50">
        <v>1</v>
      </c>
      <c r="I33" s="30">
        <v>1</v>
      </c>
      <c r="J33" s="57">
        <v>2</v>
      </c>
      <c r="K33" s="49">
        <v>4</v>
      </c>
      <c r="L33" s="18">
        <v>3</v>
      </c>
      <c r="M33" s="57">
        <v>7</v>
      </c>
      <c r="N33" s="36" t="s">
        <v>84</v>
      </c>
    </row>
    <row r="34" spans="1:14" s="3" customFormat="1" ht="39.75" customHeight="1" outlineLevel="1">
      <c r="A34" s="4" t="s">
        <v>17</v>
      </c>
      <c r="B34" s="4" t="s">
        <v>61</v>
      </c>
      <c r="C34" s="10" t="s">
        <v>122</v>
      </c>
      <c r="D34" s="30" t="s">
        <v>140</v>
      </c>
      <c r="E34" s="49">
        <v>6</v>
      </c>
      <c r="F34" s="18">
        <v>4</v>
      </c>
      <c r="G34" s="57">
        <v>10</v>
      </c>
      <c r="H34" s="50">
        <v>3</v>
      </c>
      <c r="I34" s="30">
        <v>2</v>
      </c>
      <c r="J34" s="57">
        <v>5</v>
      </c>
      <c r="K34" s="49">
        <v>6</v>
      </c>
      <c r="L34" s="18">
        <v>4</v>
      </c>
      <c r="M34" s="57">
        <v>10</v>
      </c>
      <c r="N34" s="36" t="s">
        <v>84</v>
      </c>
    </row>
    <row r="35" spans="1:14" s="3" customFormat="1" ht="38.25" outlineLevel="1">
      <c r="A35" s="65" t="s">
        <v>18</v>
      </c>
      <c r="B35" s="4" t="s">
        <v>18</v>
      </c>
      <c r="C35" s="10" t="s">
        <v>123</v>
      </c>
      <c r="D35" s="30" t="s">
        <v>139</v>
      </c>
      <c r="E35" s="49">
        <v>6</v>
      </c>
      <c r="F35" s="18">
        <v>3</v>
      </c>
      <c r="G35" s="57">
        <v>9</v>
      </c>
      <c r="H35" s="50">
        <v>2</v>
      </c>
      <c r="I35" s="30">
        <v>1</v>
      </c>
      <c r="J35" s="57">
        <v>3</v>
      </c>
      <c r="K35" s="49">
        <v>6</v>
      </c>
      <c r="L35" s="18">
        <v>3</v>
      </c>
      <c r="M35" s="57">
        <v>9</v>
      </c>
      <c r="N35" s="36" t="s">
        <v>84</v>
      </c>
    </row>
    <row r="36" spans="1:14" s="3" customFormat="1" ht="38.25" outlineLevel="1">
      <c r="A36" s="65"/>
      <c r="B36" s="4" t="s">
        <v>19</v>
      </c>
      <c r="C36" s="10" t="s">
        <v>142</v>
      </c>
      <c r="D36" s="30" t="s">
        <v>143</v>
      </c>
      <c r="E36" s="49">
        <v>2</v>
      </c>
      <c r="F36" s="18">
        <v>2</v>
      </c>
      <c r="G36" s="57">
        <v>4</v>
      </c>
      <c r="H36" s="50">
        <v>1</v>
      </c>
      <c r="I36" s="30">
        <v>0</v>
      </c>
      <c r="J36" s="57">
        <v>1</v>
      </c>
      <c r="K36" s="49">
        <v>3</v>
      </c>
      <c r="L36" s="18">
        <v>2</v>
      </c>
      <c r="M36" s="57">
        <v>5</v>
      </c>
      <c r="N36" s="36" t="s">
        <v>84</v>
      </c>
    </row>
    <row r="37" spans="1:14" s="3" customFormat="1" ht="38.25" outlineLevel="1">
      <c r="A37" s="4" t="s">
        <v>20</v>
      </c>
      <c r="B37" s="4" t="s">
        <v>21</v>
      </c>
      <c r="C37" s="10" t="s">
        <v>124</v>
      </c>
      <c r="D37" s="30" t="s">
        <v>83</v>
      </c>
      <c r="E37" s="49">
        <v>6</v>
      </c>
      <c r="F37" s="18">
        <v>3</v>
      </c>
      <c r="G37" s="57">
        <v>9</v>
      </c>
      <c r="H37" s="50">
        <v>2</v>
      </c>
      <c r="I37" s="30">
        <v>1</v>
      </c>
      <c r="J37" s="57">
        <v>3</v>
      </c>
      <c r="K37" s="49">
        <v>6</v>
      </c>
      <c r="L37" s="18">
        <v>3</v>
      </c>
      <c r="M37" s="57">
        <v>9</v>
      </c>
      <c r="N37" s="36" t="s">
        <v>84</v>
      </c>
    </row>
    <row r="38" spans="1:14" s="3" customFormat="1" ht="38.25" customHeight="1" outlineLevel="1">
      <c r="A38" s="65" t="s">
        <v>22</v>
      </c>
      <c r="B38" s="4" t="s">
        <v>22</v>
      </c>
      <c r="C38" s="10" t="s">
        <v>125</v>
      </c>
      <c r="D38" s="30" t="s">
        <v>145</v>
      </c>
      <c r="E38" s="49">
        <v>8</v>
      </c>
      <c r="F38" s="18">
        <v>3</v>
      </c>
      <c r="G38" s="57">
        <v>11</v>
      </c>
      <c r="H38" s="50">
        <v>2</v>
      </c>
      <c r="I38" s="30">
        <v>1</v>
      </c>
      <c r="J38" s="57">
        <v>3</v>
      </c>
      <c r="K38" s="49">
        <v>7</v>
      </c>
      <c r="L38" s="18">
        <v>3</v>
      </c>
      <c r="M38" s="57">
        <v>10</v>
      </c>
      <c r="N38" s="36" t="s">
        <v>84</v>
      </c>
    </row>
    <row r="39" spans="1:14" s="3" customFormat="1" ht="38.25" outlineLevel="1">
      <c r="A39" s="65"/>
      <c r="B39" s="4" t="s">
        <v>52</v>
      </c>
      <c r="C39" s="10" t="s">
        <v>126</v>
      </c>
      <c r="D39" s="30" t="s">
        <v>144</v>
      </c>
      <c r="E39" s="49">
        <v>4</v>
      </c>
      <c r="F39" s="18">
        <v>3</v>
      </c>
      <c r="G39" s="57">
        <v>7</v>
      </c>
      <c r="H39" s="50">
        <v>1</v>
      </c>
      <c r="I39" s="30">
        <v>1</v>
      </c>
      <c r="J39" s="57">
        <v>2</v>
      </c>
      <c r="K39" s="49">
        <v>4</v>
      </c>
      <c r="L39" s="18">
        <v>2</v>
      </c>
      <c r="M39" s="57">
        <v>6</v>
      </c>
      <c r="N39" s="36" t="s">
        <v>84</v>
      </c>
    </row>
    <row r="40" spans="1:14" s="3" customFormat="1" ht="51" outlineLevel="1">
      <c r="A40" s="65"/>
      <c r="B40" s="4" t="s">
        <v>23</v>
      </c>
      <c r="C40" s="10" t="s">
        <v>127</v>
      </c>
      <c r="D40" s="30" t="s">
        <v>146</v>
      </c>
      <c r="E40" s="49">
        <v>4</v>
      </c>
      <c r="F40" s="18">
        <v>3</v>
      </c>
      <c r="G40" s="57">
        <v>7</v>
      </c>
      <c r="H40" s="50">
        <v>1</v>
      </c>
      <c r="I40" s="30">
        <v>1</v>
      </c>
      <c r="J40" s="57">
        <v>2</v>
      </c>
      <c r="K40" s="49">
        <v>4</v>
      </c>
      <c r="L40" s="18">
        <v>2</v>
      </c>
      <c r="M40" s="57">
        <v>6</v>
      </c>
      <c r="N40" s="36" t="s">
        <v>84</v>
      </c>
    </row>
    <row r="41" spans="1:14" s="3" customFormat="1" ht="38.25" outlineLevel="1">
      <c r="A41" s="65" t="s">
        <v>24</v>
      </c>
      <c r="B41" s="4" t="s">
        <v>62</v>
      </c>
      <c r="C41" s="10" t="s">
        <v>128</v>
      </c>
      <c r="D41" s="30" t="s">
        <v>187</v>
      </c>
      <c r="E41" s="49">
        <v>5</v>
      </c>
      <c r="F41" s="18">
        <v>3</v>
      </c>
      <c r="G41" s="57">
        <v>8</v>
      </c>
      <c r="H41" s="50">
        <v>2</v>
      </c>
      <c r="I41" s="30">
        <v>1</v>
      </c>
      <c r="J41" s="57">
        <v>3</v>
      </c>
      <c r="K41" s="49">
        <v>6</v>
      </c>
      <c r="L41" s="18">
        <v>3</v>
      </c>
      <c r="M41" s="57">
        <v>9</v>
      </c>
      <c r="N41" s="36" t="s">
        <v>84</v>
      </c>
    </row>
    <row r="42" spans="1:14" s="3" customFormat="1" ht="51" outlineLevel="1">
      <c r="A42" s="65"/>
      <c r="B42" s="4" t="s">
        <v>25</v>
      </c>
      <c r="C42" s="10" t="s">
        <v>129</v>
      </c>
      <c r="D42" s="30" t="s">
        <v>186</v>
      </c>
      <c r="E42" s="49">
        <v>3</v>
      </c>
      <c r="F42" s="18">
        <v>2</v>
      </c>
      <c r="G42" s="57">
        <v>5</v>
      </c>
      <c r="H42" s="50">
        <v>1</v>
      </c>
      <c r="I42" s="30">
        <v>1</v>
      </c>
      <c r="J42" s="57">
        <v>2</v>
      </c>
      <c r="K42" s="49">
        <v>3</v>
      </c>
      <c r="L42" s="18">
        <v>2</v>
      </c>
      <c r="M42" s="57">
        <v>5</v>
      </c>
      <c r="N42" s="36" t="s">
        <v>84</v>
      </c>
    </row>
    <row r="43" spans="1:14" s="3" customFormat="1" ht="25.5" outlineLevel="1">
      <c r="A43" s="65"/>
      <c r="B43" s="4" t="s">
        <v>26</v>
      </c>
      <c r="C43" s="10" t="s">
        <v>130</v>
      </c>
      <c r="D43" s="30" t="s">
        <v>53</v>
      </c>
      <c r="E43" s="49">
        <v>3</v>
      </c>
      <c r="F43" s="18">
        <v>2</v>
      </c>
      <c r="G43" s="57">
        <v>5</v>
      </c>
      <c r="H43" s="50">
        <v>1</v>
      </c>
      <c r="I43" s="30">
        <v>1</v>
      </c>
      <c r="J43" s="57">
        <v>2</v>
      </c>
      <c r="K43" s="49">
        <v>3</v>
      </c>
      <c r="L43" s="18">
        <v>2</v>
      </c>
      <c r="M43" s="57">
        <v>5</v>
      </c>
      <c r="N43" s="36" t="s">
        <v>84</v>
      </c>
    </row>
    <row r="44" spans="1:14" s="3" customFormat="1" ht="51" outlineLevel="1">
      <c r="A44" s="4" t="s">
        <v>27</v>
      </c>
      <c r="B44" s="4" t="s">
        <v>28</v>
      </c>
      <c r="C44" s="10" t="s">
        <v>131</v>
      </c>
      <c r="D44" s="30" t="s">
        <v>185</v>
      </c>
      <c r="E44" s="49">
        <v>1</v>
      </c>
      <c r="F44" s="18">
        <v>1</v>
      </c>
      <c r="G44" s="57">
        <v>2</v>
      </c>
      <c r="H44" s="50">
        <v>1</v>
      </c>
      <c r="I44" s="30">
        <v>0</v>
      </c>
      <c r="J44" s="57">
        <v>1</v>
      </c>
      <c r="K44" s="49">
        <v>1</v>
      </c>
      <c r="L44" s="18">
        <v>1</v>
      </c>
      <c r="M44" s="57">
        <v>2</v>
      </c>
      <c r="N44" s="36" t="s">
        <v>84</v>
      </c>
    </row>
    <row r="45" spans="1:14" s="3" customFormat="1" ht="25.5" customHeight="1" outlineLevel="1">
      <c r="A45" s="4" t="s">
        <v>29</v>
      </c>
      <c r="B45" s="4" t="s">
        <v>29</v>
      </c>
      <c r="C45" s="10" t="s">
        <v>132</v>
      </c>
      <c r="D45" s="30" t="s">
        <v>54</v>
      </c>
      <c r="E45" s="51">
        <v>3</v>
      </c>
      <c r="F45" s="19">
        <v>3</v>
      </c>
      <c r="G45" s="57">
        <v>6</v>
      </c>
      <c r="H45" s="52">
        <v>1</v>
      </c>
      <c r="I45" s="31">
        <v>0</v>
      </c>
      <c r="J45" s="57">
        <v>1</v>
      </c>
      <c r="K45" s="51">
        <v>3</v>
      </c>
      <c r="L45" s="19">
        <v>3</v>
      </c>
      <c r="M45" s="57">
        <v>6</v>
      </c>
      <c r="N45" s="36" t="s">
        <v>84</v>
      </c>
    </row>
    <row r="46" spans="1:14" s="3" customFormat="1" ht="38.25" outlineLevel="1">
      <c r="A46" s="65" t="s">
        <v>30</v>
      </c>
      <c r="B46" s="4" t="s">
        <v>30</v>
      </c>
      <c r="C46" s="10" t="s">
        <v>133</v>
      </c>
      <c r="D46" s="30" t="s">
        <v>31</v>
      </c>
      <c r="E46" s="49">
        <v>1</v>
      </c>
      <c r="F46" s="18">
        <v>0</v>
      </c>
      <c r="G46" s="57">
        <v>1</v>
      </c>
      <c r="H46" s="50">
        <v>1</v>
      </c>
      <c r="I46" s="30">
        <v>0</v>
      </c>
      <c r="J46" s="57">
        <v>1</v>
      </c>
      <c r="K46" s="49">
        <v>1</v>
      </c>
      <c r="L46" s="18">
        <v>1</v>
      </c>
      <c r="M46" s="57">
        <v>2</v>
      </c>
      <c r="N46" s="36" t="s">
        <v>84</v>
      </c>
    </row>
    <row r="47" spans="1:14" s="3" customFormat="1" ht="38.25" outlineLevel="1">
      <c r="A47" s="65"/>
      <c r="B47" s="4" t="s">
        <v>66</v>
      </c>
      <c r="C47" s="10" t="s">
        <v>162</v>
      </c>
      <c r="D47" s="30" t="s">
        <v>179</v>
      </c>
      <c r="E47" s="49">
        <v>1</v>
      </c>
      <c r="F47" s="18">
        <v>1</v>
      </c>
      <c r="G47" s="57">
        <v>2</v>
      </c>
      <c r="H47" s="50">
        <v>1</v>
      </c>
      <c r="I47" s="30">
        <v>0</v>
      </c>
      <c r="J47" s="57">
        <v>1</v>
      </c>
      <c r="K47" s="49">
        <v>1</v>
      </c>
      <c r="L47" s="18">
        <v>1</v>
      </c>
      <c r="M47" s="57">
        <v>2</v>
      </c>
      <c r="N47" s="36" t="s">
        <v>195</v>
      </c>
    </row>
    <row r="48" spans="1:14" s="3" customFormat="1" ht="38.25" outlineLevel="1">
      <c r="A48" s="65"/>
      <c r="B48" s="4" t="s">
        <v>30</v>
      </c>
      <c r="C48" s="10" t="s">
        <v>134</v>
      </c>
      <c r="D48" s="30" t="s">
        <v>180</v>
      </c>
      <c r="E48" s="49">
        <v>1</v>
      </c>
      <c r="F48" s="18">
        <v>0</v>
      </c>
      <c r="G48" s="57">
        <v>1</v>
      </c>
      <c r="H48" s="50">
        <v>1</v>
      </c>
      <c r="I48" s="30">
        <v>0</v>
      </c>
      <c r="J48" s="57">
        <v>1</v>
      </c>
      <c r="K48" s="49">
        <v>1</v>
      </c>
      <c r="L48" s="18">
        <v>0</v>
      </c>
      <c r="M48" s="57">
        <v>1</v>
      </c>
      <c r="N48" s="36" t="s">
        <v>84</v>
      </c>
    </row>
    <row r="49" spans="1:14" s="3" customFormat="1" ht="38.25" outlineLevel="1">
      <c r="A49" s="65" t="s">
        <v>32</v>
      </c>
      <c r="B49" s="4" t="s">
        <v>33</v>
      </c>
      <c r="C49" s="10" t="s">
        <v>86</v>
      </c>
      <c r="D49" s="30" t="s">
        <v>177</v>
      </c>
      <c r="E49" s="49">
        <v>7</v>
      </c>
      <c r="F49" s="18">
        <v>5</v>
      </c>
      <c r="G49" s="57">
        <v>12</v>
      </c>
      <c r="H49" s="50">
        <v>2</v>
      </c>
      <c r="I49" s="30">
        <v>2</v>
      </c>
      <c r="J49" s="57">
        <v>4</v>
      </c>
      <c r="K49" s="49">
        <v>5</v>
      </c>
      <c r="L49" s="18">
        <v>4</v>
      </c>
      <c r="M49" s="57">
        <v>9</v>
      </c>
      <c r="N49" s="36" t="s">
        <v>84</v>
      </c>
    </row>
    <row r="50" spans="1:14" s="3" customFormat="1" ht="63.75" outlineLevel="1">
      <c r="A50" s="65"/>
      <c r="B50" s="4" t="s">
        <v>34</v>
      </c>
      <c r="C50" s="10" t="s">
        <v>87</v>
      </c>
      <c r="D50" s="30" t="s">
        <v>181</v>
      </c>
      <c r="E50" s="49">
        <v>5</v>
      </c>
      <c r="F50" s="18">
        <v>4</v>
      </c>
      <c r="G50" s="57">
        <v>9</v>
      </c>
      <c r="H50" s="50">
        <v>2</v>
      </c>
      <c r="I50" s="30">
        <v>2</v>
      </c>
      <c r="J50" s="57">
        <v>4</v>
      </c>
      <c r="K50" s="49">
        <v>6</v>
      </c>
      <c r="L50" s="18">
        <v>3</v>
      </c>
      <c r="M50" s="57">
        <v>9</v>
      </c>
      <c r="N50" s="36" t="s">
        <v>84</v>
      </c>
    </row>
    <row r="51" spans="1:14" s="3" customFormat="1" ht="38.25" outlineLevel="1">
      <c r="A51" s="65"/>
      <c r="B51" s="4" t="s">
        <v>138</v>
      </c>
      <c r="C51" s="10" t="s">
        <v>88</v>
      </c>
      <c r="D51" s="31" t="s">
        <v>178</v>
      </c>
      <c r="E51" s="49">
        <v>3</v>
      </c>
      <c r="F51" s="18">
        <v>3</v>
      </c>
      <c r="G51" s="57">
        <v>6</v>
      </c>
      <c r="H51" s="50">
        <v>1</v>
      </c>
      <c r="I51" s="30">
        <v>0</v>
      </c>
      <c r="J51" s="57">
        <v>1</v>
      </c>
      <c r="K51" s="49">
        <v>4</v>
      </c>
      <c r="L51" s="18">
        <v>3</v>
      </c>
      <c r="M51" s="57">
        <v>7</v>
      </c>
      <c r="N51" s="36" t="s">
        <v>84</v>
      </c>
    </row>
    <row r="52" spans="1:14" s="3" customFormat="1" ht="38.25" outlineLevel="1">
      <c r="A52" s="65"/>
      <c r="B52" s="4" t="s">
        <v>35</v>
      </c>
      <c r="C52" s="10" t="s">
        <v>89</v>
      </c>
      <c r="D52" s="31" t="s">
        <v>182</v>
      </c>
      <c r="E52" s="49">
        <v>7</v>
      </c>
      <c r="F52" s="18">
        <v>5</v>
      </c>
      <c r="G52" s="57">
        <v>12</v>
      </c>
      <c r="H52" s="50">
        <v>2</v>
      </c>
      <c r="I52" s="30">
        <v>2</v>
      </c>
      <c r="J52" s="57">
        <v>4</v>
      </c>
      <c r="K52" s="49">
        <v>7</v>
      </c>
      <c r="L52" s="18">
        <v>5</v>
      </c>
      <c r="M52" s="57">
        <v>12</v>
      </c>
      <c r="N52" s="36" t="s">
        <v>84</v>
      </c>
    </row>
    <row r="53" spans="1:14" s="3" customFormat="1" ht="51" outlineLevel="1">
      <c r="A53" s="65" t="s">
        <v>36</v>
      </c>
      <c r="B53" s="4" t="s">
        <v>36</v>
      </c>
      <c r="C53" s="10" t="s">
        <v>90</v>
      </c>
      <c r="D53" s="30" t="s">
        <v>184</v>
      </c>
      <c r="E53" s="49">
        <v>5</v>
      </c>
      <c r="F53" s="18">
        <v>4</v>
      </c>
      <c r="G53" s="57">
        <v>9</v>
      </c>
      <c r="H53" s="50">
        <v>2</v>
      </c>
      <c r="I53" s="30">
        <v>3</v>
      </c>
      <c r="J53" s="57">
        <v>5</v>
      </c>
      <c r="K53" s="49">
        <v>7</v>
      </c>
      <c r="L53" s="18">
        <v>3</v>
      </c>
      <c r="M53" s="57">
        <v>10</v>
      </c>
      <c r="N53" s="36" t="s">
        <v>84</v>
      </c>
    </row>
    <row r="54" spans="1:14" s="3" customFormat="1" ht="51" outlineLevel="1">
      <c r="A54" s="65"/>
      <c r="B54" s="4" t="s">
        <v>37</v>
      </c>
      <c r="C54" s="10" t="s">
        <v>91</v>
      </c>
      <c r="D54" s="30" t="s">
        <v>183</v>
      </c>
      <c r="E54" s="49">
        <v>4</v>
      </c>
      <c r="F54" s="18">
        <v>3</v>
      </c>
      <c r="G54" s="57">
        <v>7</v>
      </c>
      <c r="H54" s="50">
        <v>2</v>
      </c>
      <c r="I54" s="30">
        <v>1</v>
      </c>
      <c r="J54" s="57">
        <v>3</v>
      </c>
      <c r="K54" s="49">
        <v>5</v>
      </c>
      <c r="L54" s="18">
        <v>3</v>
      </c>
      <c r="M54" s="57">
        <v>8</v>
      </c>
      <c r="N54" s="36" t="s">
        <v>84</v>
      </c>
    </row>
    <row r="55" spans="1:14" s="3" customFormat="1" ht="63.75" outlineLevel="1">
      <c r="A55" s="65"/>
      <c r="B55" s="4" t="s">
        <v>38</v>
      </c>
      <c r="C55" s="12" t="s">
        <v>92</v>
      </c>
      <c r="D55" s="31" t="s">
        <v>174</v>
      </c>
      <c r="E55" s="49">
        <v>4</v>
      </c>
      <c r="F55" s="18">
        <v>3</v>
      </c>
      <c r="G55" s="57">
        <v>7</v>
      </c>
      <c r="H55" s="50">
        <v>2</v>
      </c>
      <c r="I55" s="30">
        <v>1</v>
      </c>
      <c r="J55" s="57">
        <v>3</v>
      </c>
      <c r="K55" s="49">
        <v>5</v>
      </c>
      <c r="L55" s="18">
        <v>3</v>
      </c>
      <c r="M55" s="57">
        <v>8</v>
      </c>
      <c r="N55" s="36" t="s">
        <v>84</v>
      </c>
    </row>
    <row r="56" spans="1:14" s="3" customFormat="1" ht="25.5" outlineLevel="1">
      <c r="A56" s="65"/>
      <c r="B56" s="4" t="s">
        <v>39</v>
      </c>
      <c r="C56" s="10" t="s">
        <v>93</v>
      </c>
      <c r="D56" s="30" t="s">
        <v>176</v>
      </c>
      <c r="E56" s="49">
        <v>4</v>
      </c>
      <c r="F56" s="18">
        <v>3</v>
      </c>
      <c r="G56" s="57">
        <v>7</v>
      </c>
      <c r="H56" s="50">
        <v>2</v>
      </c>
      <c r="I56" s="30">
        <v>1</v>
      </c>
      <c r="J56" s="57">
        <v>3</v>
      </c>
      <c r="K56" s="49">
        <v>5</v>
      </c>
      <c r="L56" s="18">
        <v>3</v>
      </c>
      <c r="M56" s="57">
        <v>8</v>
      </c>
      <c r="N56" s="36" t="s">
        <v>84</v>
      </c>
    </row>
    <row r="57" spans="1:14" s="3" customFormat="1" ht="63.75" outlineLevel="1">
      <c r="A57" s="4" t="s">
        <v>40</v>
      </c>
      <c r="B57" s="4" t="s">
        <v>40</v>
      </c>
      <c r="C57" s="10" t="s">
        <v>94</v>
      </c>
      <c r="D57" s="30" t="s">
        <v>175</v>
      </c>
      <c r="E57" s="49">
        <v>2</v>
      </c>
      <c r="F57" s="18">
        <v>1</v>
      </c>
      <c r="G57" s="57">
        <v>3</v>
      </c>
      <c r="H57" s="50">
        <v>1</v>
      </c>
      <c r="I57" s="30">
        <v>0</v>
      </c>
      <c r="J57" s="57">
        <v>1</v>
      </c>
      <c r="K57" s="49">
        <v>2</v>
      </c>
      <c r="L57" s="18">
        <v>1</v>
      </c>
      <c r="M57" s="57">
        <v>3</v>
      </c>
      <c r="N57" s="36" t="s">
        <v>84</v>
      </c>
    </row>
    <row r="58" spans="1:14" s="3" customFormat="1" ht="51" outlineLevel="1">
      <c r="A58" s="65" t="s">
        <v>41</v>
      </c>
      <c r="B58" s="4" t="s">
        <v>41</v>
      </c>
      <c r="C58" s="10" t="s">
        <v>95</v>
      </c>
      <c r="D58" s="30" t="s">
        <v>166</v>
      </c>
      <c r="E58" s="51">
        <v>2</v>
      </c>
      <c r="F58" s="19">
        <v>2</v>
      </c>
      <c r="G58" s="57">
        <v>4</v>
      </c>
      <c r="H58" s="52">
        <v>1</v>
      </c>
      <c r="I58" s="31">
        <v>1</v>
      </c>
      <c r="J58" s="57">
        <v>2</v>
      </c>
      <c r="K58" s="51">
        <v>3</v>
      </c>
      <c r="L58" s="19">
        <v>3</v>
      </c>
      <c r="M58" s="57">
        <v>6</v>
      </c>
      <c r="N58" s="36" t="s">
        <v>84</v>
      </c>
    </row>
    <row r="59" spans="1:14" s="3" customFormat="1" ht="38.25" outlineLevel="1">
      <c r="A59" s="65"/>
      <c r="B59" s="4" t="s">
        <v>41</v>
      </c>
      <c r="C59" s="10" t="s">
        <v>163</v>
      </c>
      <c r="D59" s="30" t="s">
        <v>164</v>
      </c>
      <c r="E59" s="49">
        <v>1</v>
      </c>
      <c r="F59" s="18">
        <v>1</v>
      </c>
      <c r="G59" s="57">
        <v>2</v>
      </c>
      <c r="H59" s="50">
        <v>1</v>
      </c>
      <c r="I59" s="30">
        <v>0</v>
      </c>
      <c r="J59" s="57">
        <v>1</v>
      </c>
      <c r="K59" s="49">
        <v>1</v>
      </c>
      <c r="L59" s="18">
        <v>1</v>
      </c>
      <c r="M59" s="57">
        <v>2</v>
      </c>
      <c r="N59" s="36" t="s">
        <v>84</v>
      </c>
    </row>
    <row r="60" spans="1:14" s="3" customFormat="1" ht="25.5" outlineLevel="1">
      <c r="A60" s="65"/>
      <c r="B60" s="4" t="s">
        <v>63</v>
      </c>
      <c r="C60" s="10" t="s">
        <v>96</v>
      </c>
      <c r="D60" s="30" t="s">
        <v>165</v>
      </c>
      <c r="E60" s="49">
        <v>1</v>
      </c>
      <c r="F60" s="18">
        <v>1</v>
      </c>
      <c r="G60" s="57">
        <v>2</v>
      </c>
      <c r="H60" s="50">
        <v>1</v>
      </c>
      <c r="I60" s="30">
        <v>0</v>
      </c>
      <c r="J60" s="57">
        <v>1</v>
      </c>
      <c r="K60" s="49">
        <v>1</v>
      </c>
      <c r="L60" s="18">
        <v>1</v>
      </c>
      <c r="M60" s="57">
        <v>2</v>
      </c>
      <c r="N60" s="36" t="s">
        <v>84</v>
      </c>
    </row>
    <row r="61" spans="1:14" s="3" customFormat="1" ht="38.25" outlineLevel="1">
      <c r="A61" s="65" t="s">
        <v>42</v>
      </c>
      <c r="B61" s="4" t="s">
        <v>43</v>
      </c>
      <c r="C61" s="10" t="s">
        <v>97</v>
      </c>
      <c r="D61" s="30" t="s">
        <v>168</v>
      </c>
      <c r="E61" s="49">
        <v>2</v>
      </c>
      <c r="F61" s="18">
        <v>2</v>
      </c>
      <c r="G61" s="57">
        <v>4</v>
      </c>
      <c r="H61" s="50">
        <v>1</v>
      </c>
      <c r="I61" s="30">
        <v>1</v>
      </c>
      <c r="J61" s="57">
        <v>2</v>
      </c>
      <c r="K61" s="49">
        <v>2</v>
      </c>
      <c r="L61" s="18">
        <v>2</v>
      </c>
      <c r="M61" s="57">
        <v>4</v>
      </c>
      <c r="N61" s="36" t="s">
        <v>84</v>
      </c>
    </row>
    <row r="62" spans="1:14" s="3" customFormat="1" ht="25.5" outlineLevel="1">
      <c r="A62" s="65"/>
      <c r="B62" s="4" t="s">
        <v>44</v>
      </c>
      <c r="C62" s="10" t="s">
        <v>98</v>
      </c>
      <c r="D62" s="30" t="s">
        <v>167</v>
      </c>
      <c r="E62" s="49">
        <v>2</v>
      </c>
      <c r="F62" s="18">
        <v>2</v>
      </c>
      <c r="G62" s="57">
        <v>4</v>
      </c>
      <c r="H62" s="50">
        <v>1</v>
      </c>
      <c r="I62" s="30">
        <v>1</v>
      </c>
      <c r="J62" s="57">
        <v>2</v>
      </c>
      <c r="K62" s="49">
        <v>2</v>
      </c>
      <c r="L62" s="18">
        <v>2</v>
      </c>
      <c r="M62" s="57">
        <v>4</v>
      </c>
      <c r="N62" s="36" t="s">
        <v>84</v>
      </c>
    </row>
    <row r="63" spans="1:14" s="3" customFormat="1" ht="76.5" outlineLevel="1">
      <c r="A63" s="65"/>
      <c r="B63" s="4" t="s">
        <v>42</v>
      </c>
      <c r="C63" s="10" t="s">
        <v>99</v>
      </c>
      <c r="D63" s="30" t="s">
        <v>169</v>
      </c>
      <c r="E63" s="49">
        <v>5</v>
      </c>
      <c r="F63" s="18">
        <v>3</v>
      </c>
      <c r="G63" s="57">
        <v>8</v>
      </c>
      <c r="H63" s="50">
        <v>2</v>
      </c>
      <c r="I63" s="30">
        <v>1</v>
      </c>
      <c r="J63" s="57">
        <v>3</v>
      </c>
      <c r="K63" s="49">
        <v>4</v>
      </c>
      <c r="L63" s="18">
        <v>3</v>
      </c>
      <c r="M63" s="57">
        <v>7</v>
      </c>
      <c r="N63" s="36" t="s">
        <v>84</v>
      </c>
    </row>
    <row r="64" spans="1:14" s="3" customFormat="1" ht="38.25" outlineLevel="1">
      <c r="A64" s="65"/>
      <c r="B64" s="4" t="s">
        <v>45</v>
      </c>
      <c r="C64" s="10" t="s">
        <v>100</v>
      </c>
      <c r="D64" s="30" t="s">
        <v>170</v>
      </c>
      <c r="E64" s="49">
        <v>5</v>
      </c>
      <c r="F64" s="18">
        <v>3</v>
      </c>
      <c r="G64" s="57">
        <v>8</v>
      </c>
      <c r="H64" s="50">
        <v>2</v>
      </c>
      <c r="I64" s="30">
        <v>1</v>
      </c>
      <c r="J64" s="57">
        <v>3</v>
      </c>
      <c r="K64" s="49">
        <v>4</v>
      </c>
      <c r="L64" s="18">
        <v>3</v>
      </c>
      <c r="M64" s="57">
        <v>7</v>
      </c>
      <c r="N64" s="36" t="s">
        <v>84</v>
      </c>
    </row>
    <row r="65" spans="1:14" s="3" customFormat="1" ht="25.5" outlineLevel="1">
      <c r="A65" s="65"/>
      <c r="B65" s="4" t="s">
        <v>55</v>
      </c>
      <c r="C65" s="10" t="s">
        <v>101</v>
      </c>
      <c r="D65" s="30" t="s">
        <v>172</v>
      </c>
      <c r="E65" s="49">
        <v>2</v>
      </c>
      <c r="F65" s="18">
        <v>2</v>
      </c>
      <c r="G65" s="57">
        <v>4</v>
      </c>
      <c r="H65" s="50">
        <v>1</v>
      </c>
      <c r="I65" s="30">
        <v>1</v>
      </c>
      <c r="J65" s="57">
        <v>2</v>
      </c>
      <c r="K65" s="49">
        <v>2</v>
      </c>
      <c r="L65" s="18">
        <v>2</v>
      </c>
      <c r="M65" s="57">
        <v>4</v>
      </c>
      <c r="N65" s="36" t="s">
        <v>84</v>
      </c>
    </row>
    <row r="66" spans="1:14" s="3" customFormat="1" ht="51" customHeight="1" outlineLevel="1">
      <c r="A66" s="4" t="s">
        <v>46</v>
      </c>
      <c r="B66" s="4" t="s">
        <v>46</v>
      </c>
      <c r="C66" s="10" t="s">
        <v>102</v>
      </c>
      <c r="D66" s="30" t="s">
        <v>171</v>
      </c>
      <c r="E66" s="49">
        <v>4</v>
      </c>
      <c r="F66" s="18">
        <v>3</v>
      </c>
      <c r="G66" s="57">
        <v>7</v>
      </c>
      <c r="H66" s="50">
        <v>1</v>
      </c>
      <c r="I66" s="30">
        <v>2</v>
      </c>
      <c r="J66" s="57">
        <v>3</v>
      </c>
      <c r="K66" s="49">
        <v>5</v>
      </c>
      <c r="L66" s="18">
        <v>4</v>
      </c>
      <c r="M66" s="57">
        <v>9</v>
      </c>
      <c r="N66" s="36" t="s">
        <v>84</v>
      </c>
    </row>
    <row r="67" spans="1:14" s="3" customFormat="1" ht="51" outlineLevel="1">
      <c r="A67" s="25" t="s">
        <v>47</v>
      </c>
      <c r="B67" s="25" t="s">
        <v>48</v>
      </c>
      <c r="C67" s="26" t="s">
        <v>103</v>
      </c>
      <c r="D67" s="34" t="s">
        <v>173</v>
      </c>
      <c r="E67" s="53">
        <v>5</v>
      </c>
      <c r="F67" s="27">
        <v>4</v>
      </c>
      <c r="G67" s="58">
        <v>9</v>
      </c>
      <c r="H67" s="54">
        <v>2</v>
      </c>
      <c r="I67" s="34">
        <v>2</v>
      </c>
      <c r="J67" s="58">
        <v>4</v>
      </c>
      <c r="K67" s="53">
        <v>5</v>
      </c>
      <c r="L67" s="27">
        <v>3</v>
      </c>
      <c r="M67" s="58">
        <v>8</v>
      </c>
      <c r="N67" s="38" t="s">
        <v>84</v>
      </c>
    </row>
    <row r="68" spans="1:14" s="28" customFormat="1" ht="18.75" customHeight="1" thickBot="1">
      <c r="A68" s="17"/>
      <c r="B68" s="17"/>
      <c r="C68" s="17"/>
      <c r="D68" s="35"/>
      <c r="E68" s="55">
        <f aca="true" t="shared" si="0" ref="E68:M68">SUM(E5:E67)</f>
        <v>246</v>
      </c>
      <c r="F68" s="24">
        <f t="shared" si="0"/>
        <v>164</v>
      </c>
      <c r="G68" s="44">
        <f t="shared" si="0"/>
        <v>410</v>
      </c>
      <c r="H68" s="55">
        <f t="shared" si="0"/>
        <v>80</v>
      </c>
      <c r="I68" s="24">
        <f t="shared" si="0"/>
        <v>52</v>
      </c>
      <c r="J68" s="44">
        <f t="shared" si="0"/>
        <v>132</v>
      </c>
      <c r="K68" s="55">
        <f t="shared" si="0"/>
        <v>239</v>
      </c>
      <c r="L68" s="24">
        <f t="shared" si="0"/>
        <v>158</v>
      </c>
      <c r="M68" s="44">
        <f t="shared" si="0"/>
        <v>397</v>
      </c>
      <c r="N68" s="39">
        <v>64</v>
      </c>
    </row>
    <row r="69" ht="12.75">
      <c r="N69" s="21"/>
    </row>
    <row r="70" spans="1:14" ht="12.75">
      <c r="A70" s="69" t="s">
        <v>198</v>
      </c>
      <c r="B70" s="69"/>
      <c r="C70" s="69"/>
      <c r="N70" s="21"/>
    </row>
    <row r="71" spans="1:14" ht="12.75">
      <c r="A71" s="69"/>
      <c r="B71" s="69"/>
      <c r="C71" s="69"/>
      <c r="D71" s="61"/>
      <c r="E71" s="61"/>
      <c r="F71" s="61"/>
      <c r="G71" s="62"/>
      <c r="H71" s="61"/>
      <c r="I71" s="61"/>
      <c r="J71" s="62"/>
      <c r="K71" s="61"/>
      <c r="N71" s="21"/>
    </row>
    <row r="72" ht="12.75">
      <c r="N72" s="21"/>
    </row>
    <row r="73" ht="12.75">
      <c r="N73" s="21"/>
    </row>
    <row r="74" ht="12.75">
      <c r="N74" s="21"/>
    </row>
    <row r="75" ht="12.75">
      <c r="N75" s="21"/>
    </row>
    <row r="76" ht="12.75">
      <c r="N76" s="21"/>
    </row>
    <row r="77" ht="12.75">
      <c r="N77" s="21"/>
    </row>
    <row r="78" ht="12.75">
      <c r="N78" s="21"/>
    </row>
    <row r="79" ht="12.75">
      <c r="N79" s="21"/>
    </row>
    <row r="80" ht="12.75">
      <c r="N80" s="21"/>
    </row>
    <row r="81" ht="12.75">
      <c r="N81" s="21"/>
    </row>
    <row r="82" ht="12.75">
      <c r="N82" s="21"/>
    </row>
    <row r="83" ht="12.75">
      <c r="N83" s="21"/>
    </row>
    <row r="84" ht="12.75">
      <c r="N84" s="21"/>
    </row>
    <row r="85" ht="12.75">
      <c r="N85" s="21"/>
    </row>
    <row r="86" ht="12.75">
      <c r="N86" s="21"/>
    </row>
    <row r="87" ht="12.75">
      <c r="N87" s="21"/>
    </row>
    <row r="88" ht="12.75">
      <c r="N88" s="21"/>
    </row>
    <row r="89" ht="12.75">
      <c r="N89" s="21"/>
    </row>
  </sheetData>
  <sheetProtection/>
  <autoFilter ref="A4:N68"/>
  <mergeCells count="17">
    <mergeCell ref="N3:N4"/>
    <mergeCell ref="H3:J3"/>
    <mergeCell ref="K3:M3"/>
    <mergeCell ref="E3:G3"/>
    <mergeCell ref="A70:C71"/>
    <mergeCell ref="A58:A60"/>
    <mergeCell ref="A29:A30"/>
    <mergeCell ref="A22:B28"/>
    <mergeCell ref="A5:A21"/>
    <mergeCell ref="A49:A52"/>
    <mergeCell ref="A61:A65"/>
    <mergeCell ref="A38:A40"/>
    <mergeCell ref="A35:A36"/>
    <mergeCell ref="A46:A48"/>
    <mergeCell ref="A41:A43"/>
    <mergeCell ref="A53:A56"/>
    <mergeCell ref="A31:A33"/>
  </mergeCells>
  <printOptions horizontalCentered="1"/>
  <pageMargins left="0.3937007874015748" right="0.86" top="0.9055118110236221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amorales</dc:creator>
  <cp:keywords/>
  <dc:description/>
  <cp:lastModifiedBy>Marcelo Mazzone</cp:lastModifiedBy>
  <cp:lastPrinted>2016-10-12T13:43:56Z</cp:lastPrinted>
  <dcterms:created xsi:type="dcterms:W3CDTF">2013-07-10T16:02:56Z</dcterms:created>
  <dcterms:modified xsi:type="dcterms:W3CDTF">2016-10-12T13:48:37Z</dcterms:modified>
  <cp:category/>
  <cp:version/>
  <cp:contentType/>
  <cp:contentStatus/>
</cp:coreProperties>
</file>