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7320" activeTab="0"/>
  </bookViews>
  <sheets>
    <sheet name="SABDRA" sheetId="1" r:id="rId1"/>
  </sheets>
  <definedNames>
    <definedName name="_Regression_Int" localSheetId="0" hidden="1">1</definedName>
    <definedName name="Imprimir_área_IM" localSheetId="0">'SABDRA'!#REF!</definedName>
  </definedNames>
  <calcPr fullCalcOnLoad="1"/>
</workbook>
</file>

<file path=xl/sharedStrings.xml><?xml version="1.0" encoding="utf-8"?>
<sst xmlns="http://schemas.openxmlformats.org/spreadsheetml/2006/main" count="312" uniqueCount="159">
  <si>
    <t>FUERZA AEREA ARGENTINA</t>
  </si>
  <si>
    <t>LINEAS AEREAS DEL ESTADO</t>
  </si>
  <si>
    <t>PERU 710-CAPITAL FEDERAL</t>
  </si>
  <si>
    <t>INVITACION PARA COTIZAR</t>
  </si>
  <si>
    <t xml:space="preserve"> (1) LUGAR Y FECHA</t>
  </si>
  <si>
    <t xml:space="preserve"> ......................................................</t>
  </si>
  <si>
    <t>N°</t>
  </si>
  <si>
    <t xml:space="preserve">            O F E R E N T E </t>
  </si>
  <si>
    <t>DESIGNACION Y CARACTERISTICAS DE LOS ARTICULOS</t>
  </si>
  <si>
    <t>MUESTRAS</t>
  </si>
  <si>
    <t>///2.-</t>
  </si>
  <si>
    <t>KGS</t>
  </si>
  <si>
    <t>///3.-</t>
  </si>
  <si>
    <t xml:space="preserve"> </t>
  </si>
  <si>
    <t>///4.-</t>
  </si>
  <si>
    <t>RIS</t>
  </si>
  <si>
    <t xml:space="preserve">                                                                                                     </t>
  </si>
  <si>
    <t>Romero fresco, de primera calidad.</t>
  </si>
  <si>
    <t>IMPORTE TOTAL DE LA OFERTA</t>
  </si>
  <si>
    <t>FUERZA AÉREA ARGENTINA</t>
  </si>
  <si>
    <t>LÍNEAS AÉREAS DEL ESTADO</t>
  </si>
  <si>
    <t>PERÚ 710-CAPITAL FEDERAL</t>
  </si>
  <si>
    <t>INVITACIÓN PARA COTIZAR</t>
  </si>
  <si>
    <t>PAQ</t>
  </si>
  <si>
    <t>Rucula, fresca, limpia de primera calidad, primer corte de selección, en cajón.</t>
  </si>
  <si>
    <t xml:space="preserve">Salvia fresca de primera calidad. </t>
  </si>
  <si>
    <t xml:space="preserve">Zapallo, presentación en semilla. </t>
  </si>
  <si>
    <t xml:space="preserve">  </t>
  </si>
  <si>
    <t>Limón fresco, maduro, sano, jugoso, de cascara lisa.</t>
  </si>
  <si>
    <t>Achicoria natural, fresca y limpia de primera calidad.</t>
  </si>
  <si>
    <t>Acelga limpia, fresca y tierna de primera selección.</t>
  </si>
  <si>
    <t>Cabeza de ajo grande, tierno, blanco, fresco y sin brotes de primera calidad. Presentación en ristra.</t>
  </si>
  <si>
    <t>Albahaca fresca de hoja entera, en plantines de primera calidad.</t>
  </si>
  <si>
    <t>Albahaca morada de hoja entera, fresca, en plantines, de primera calidad.</t>
  </si>
  <si>
    <t>Arándano, presentación granel, estado natural de 1 kg, de primera calidad.</t>
  </si>
  <si>
    <t>Bananas grandes estacionadas, consumo especial.</t>
  </si>
  <si>
    <t>Batatas, en bolsas de 25 kg, de primera calidad.</t>
  </si>
  <si>
    <t>Berenjenas negras, frescas, de primera calidad y selección.</t>
  </si>
  <si>
    <t>Brotes de alfalfa, estado natural, fresco, limpio, de primera calidad, presentación en bandejas de 1 kg.</t>
  </si>
  <si>
    <t>Cebolla grande de estación, fresca, de primera calidad.</t>
  </si>
  <si>
    <t>Cebolla morada, presentación granel, estado natural, de primera calidad.</t>
  </si>
  <si>
    <t>Cereza, presentación granel, estado natural, de primera calidad.</t>
  </si>
  <si>
    <t>Chaucha rolliza sin  hilos, presentación granel, estado natural, sana, fresca, de manteca, de primera calidad.</t>
  </si>
  <si>
    <t>Chile jalapeño, estado natural, en envase de 1 kg, de primera calidad.</t>
  </si>
  <si>
    <t>Ciboullette, de primer corte de selección.</t>
  </si>
  <si>
    <t>Ciruela roja, presentación granel, estado natural, de primera selección, de exportación.</t>
  </si>
  <si>
    <t>Coco, fresco, estado natural, presentación granel de 1 kg, de primera calidad.</t>
  </si>
  <si>
    <t>Coliflor, presentación granel, estado natural, limpio, fresco, de primera calidad.</t>
  </si>
  <si>
    <t>Durazno prisco, grande, estacionado de primera calidad y selección.</t>
  </si>
  <si>
    <t>Echalotte, presentación granel, de primera selección.</t>
  </si>
  <si>
    <t>Endivias frescas, presentación granel, de primera calidad.</t>
  </si>
  <si>
    <t>Eneldo (dill), presentación rama, de primera calidad.</t>
  </si>
  <si>
    <t>Escarola, estado natural, fina, limpia, primera calidad.</t>
  </si>
  <si>
    <t>Esparrago verde, estado natural, presentación granel, de primera selección.</t>
  </si>
  <si>
    <t>Espinaca natural, sana, fresca, limpia, presentación en atado por kg.</t>
  </si>
  <si>
    <t>Estragon seco, primera calidad.</t>
  </si>
  <si>
    <t>Frutilla, consumo especial, estacionada, de primera calidad.</t>
  </si>
  <si>
    <t>Hongo de pino, de primera calidad, en envase de 1 kg.</t>
  </si>
  <si>
    <t>Jengibre fresco, de primera calidad.</t>
  </si>
  <si>
    <t>Kiwi estacionado, de primera calidad.</t>
  </si>
  <si>
    <t>Lechuga morada, fresca, tierna, sana, limpia de primera selección.</t>
  </si>
  <si>
    <t>Lechuga mantecosa, fresca, tierna, sana, limpia, de primera selección.</t>
  </si>
  <si>
    <t>Lechuga criolla, fresca, tierna, sana, limpia, de primera selección.</t>
  </si>
  <si>
    <t>Lechuga rizada, fresca, tierna, sana, limpia, de primera selección.</t>
  </si>
  <si>
    <t>Lemon gras, fresco, limpio.</t>
  </si>
  <si>
    <t>Lima en estado natural, de primera selección.</t>
  </si>
  <si>
    <t>Limón sutil, presentación granel, maduro, sano, jugoso, de cascara lisa.</t>
  </si>
  <si>
    <t>Mandarina dancy grande en estado natural, presentación en granel.</t>
  </si>
  <si>
    <t>Mango, presentación granel, estado natural, de primera calidad de exportación.</t>
  </si>
  <si>
    <t>Manzana roja deliciosa, presentación granel, estado natural, primera selección de exportación.</t>
  </si>
  <si>
    <t>Manzana verde, grande, estacionada, de primera calidad de exportación.</t>
  </si>
  <si>
    <t>Maracuya, estado natural, en granel, de primera calidad.</t>
  </si>
  <si>
    <t>Membrillo, estado natural, en granel, de primera calidad de exportación.</t>
  </si>
  <si>
    <t>Menta fresca, primer corte de selección.</t>
  </si>
  <si>
    <t>Morrón amarillo, fresco, estado natural, presentación en cajón de 1 kg.</t>
  </si>
  <si>
    <t>Morron rojo, fresco, de primera selección.</t>
  </si>
  <si>
    <t>Morron verde, presentación granel, en estado natural, fresco, de primera calidad.</t>
  </si>
  <si>
    <t>Nabo, presentación granel, estado natural, sano, limpio, fresco y tierno, de primera calidad.</t>
  </si>
  <si>
    <t>Naranja para jugo, seleccionada de primera calidad.</t>
  </si>
  <si>
    <t>Naranja ombligo, jugosa, grande, de primera calidad.</t>
  </si>
  <si>
    <t>Palta, presentación granel, estado natural, de primera selección de exportación.</t>
  </si>
  <si>
    <t>Papa blanca, sana, limpia, sin brotes, frescas de tamaño parejo, de acuerdo a la estación correspondiente, grande, de primera calidad, en bolsas de 50 kg.</t>
  </si>
  <si>
    <t>Papaya, presentación granel, de primera calidad de exportación.</t>
  </si>
  <si>
    <t>Papín andino natural, presentación granel, de primera selección.</t>
  </si>
  <si>
    <t>Pepino frescos, de primera calidad.</t>
  </si>
  <si>
    <t>Pera amarilla, presentación granel, estado natural, primera selección, estacionadas.</t>
  </si>
  <si>
    <t>Perejil crespo, en atado, 1 kg de peso, de primera calidad.</t>
  </si>
  <si>
    <t>Perejil, en atados de 1 kg, tierno, limpio, fresco, sin floración, primer corte.</t>
  </si>
  <si>
    <t>Pomelo rosado, para jugo, presentación granel, de primera selección.</t>
  </si>
  <si>
    <t>Puerro al natural, sano, limpio, fresco, de primera calidad. Presentación granel.</t>
  </si>
  <si>
    <t>Rabanitos, presentación granel, limpios, sin hojas, de primera calidad.</t>
  </si>
  <si>
    <t>Radicho al natural, presentación hojas, peso 1 kg, de primera selección.</t>
  </si>
  <si>
    <t>Radicheta limpia, fresca, en atado de 1 kg, primer corte de selección.</t>
  </si>
  <si>
    <t>Repollito de brucelas naturales, en granel, de primera selección.</t>
  </si>
  <si>
    <t>Repollo blanco natural, en granel, de primera selección.</t>
  </si>
  <si>
    <t>Repollo colorado natural, en granel, de primera selección.</t>
  </si>
  <si>
    <t>Sandía natural, de primera selección, en granel.</t>
  </si>
  <si>
    <t>Tomate perita al natural, en granel, pintones, de primera calidad.</t>
  </si>
  <si>
    <t>Tomate redondo color rojo, limpio, fresco, maduro, de primera calidad.</t>
  </si>
  <si>
    <t xml:space="preserve">Tomate cherry amarillo, estado natural, limpio, fresco, de primera selección. </t>
  </si>
  <si>
    <t>Tomate cherry, limpio, fresco, de primera selección.</t>
  </si>
  <si>
    <t>Uva rosada, de primera calidad, de exportación.</t>
  </si>
  <si>
    <t>Uva negra, en racimo, de primera calidad, de exportación.</t>
  </si>
  <si>
    <t>Uva blanca, estado natural, en racimo, de primera calidad, de exportación.</t>
  </si>
  <si>
    <t>Zanahoria bebe, estado natural, presentación a granel, de primera calidad.</t>
  </si>
  <si>
    <t>Zanahoria, sana, fresca, limpia, tierna, de primera calidad.</t>
  </si>
  <si>
    <t>Zapallitos zuchinni, largos, frescos, de primera selección.</t>
  </si>
  <si>
    <t>Zapallitos redondos, color verde, sanos, limpios, maduros, de primera calidad.</t>
  </si>
  <si>
    <t>Zapallo plomo, maduro, sano, de primera calidad.</t>
  </si>
  <si>
    <t xml:space="preserve"> ...........................................................................................................................................................................................................</t>
  </si>
  <si>
    <t>(1).........................................................................................................................................................</t>
  </si>
  <si>
    <t xml:space="preserve">Melón de rocio de miel, estado natural, de primera selección.  </t>
  </si>
  <si>
    <t>UNITARIOS</t>
  </si>
  <si>
    <t>TOTALES</t>
  </si>
  <si>
    <t>P R E C I O S</t>
  </si>
  <si>
    <t>Ren</t>
  </si>
  <si>
    <t>Hongos de portobello, primera calidad.</t>
  </si>
  <si>
    <t>Cebolla de verdeo, fresca, primer corte de selección.</t>
  </si>
  <si>
    <t>Tomillo seco, en bolsa por 1 kg, de primera calidad.</t>
  </si>
  <si>
    <t>Apertura de las Ofertas</t>
  </si>
  <si>
    <t>Total de la Oferta (en letras) .................................................................................................................................................................</t>
  </si>
  <si>
    <t>Total de la Oferta (en letras).................................................................................................................................................................</t>
  </si>
  <si>
    <t>Brocoli, presentación envase, estado natural, fresco, limpio, de primera calidad, peso de 1 kg.</t>
  </si>
  <si>
    <t>Alcauciles frescos, presentación granel, de primera selección.</t>
  </si>
  <si>
    <t>Ananá, estado natural, de exportación, de primera calidad.</t>
  </si>
  <si>
    <t>Apio sin floración, fresco, limpio y tierno, de primera calidad.</t>
  </si>
  <si>
    <t>Berro de primer corte, limpio, fresco, sano, de primera calidad.</t>
  </si>
  <si>
    <t>Brote de arvejas, estado natural, limpio, fresco, de primera calidad. En bandejas x 1 kg.</t>
  </si>
  <si>
    <t>Brote de rabanito, estado natural, limpio, fresco, de primera calidad. En bandejas x 1 kg.</t>
  </si>
  <si>
    <t>Brote de soja, estado natural, limpia, fresca, de primera calidad, en bandejas x 1 kg.</t>
  </si>
  <si>
    <t>Calabaza fresca, sana, de primera calidad.</t>
  </si>
  <si>
    <t>Champignon paris, presentación granel, fresco, limpio, de primera selección y calidad.</t>
  </si>
  <si>
    <t>Remolacha con hojas, estado natural, limpias, rojas, sanas, tiernas.</t>
  </si>
  <si>
    <t xml:space="preserve">Señor: </t>
  </si>
  <si>
    <t>Domicilio:</t>
  </si>
  <si>
    <t>Localidad:</t>
  </si>
  <si>
    <t xml:space="preserve">C.U.I.T. </t>
  </si>
  <si>
    <t xml:space="preserve">Email: </t>
  </si>
  <si>
    <t xml:space="preserve">Teléfono Nº: </t>
  </si>
  <si>
    <t xml:space="preserve">  Lugar: Perú 710 - Capital Federal</t>
  </si>
  <si>
    <t>Servicio de provisión de frutas y verduras frescas  y limpias de primera calidad,  por un período de SEIS (6) meses desde el perfeccionamiento del contrato, con entregas diarias de Lunes a Viernes, a requerimiento, en el horario de 07:00 a 13:00 hs., en Perú 710 Subsuelo - Capital Federal, de acuerdo al siguiente detalle:</t>
  </si>
  <si>
    <t>CANT. MAX. SUGE.</t>
  </si>
  <si>
    <t>UNID.</t>
  </si>
  <si>
    <t>CANT.</t>
  </si>
  <si>
    <t>Plazo de Entrega: SEIS (6) meses desde el perfeccionamiento del contrato.</t>
  </si>
  <si>
    <t>Validez de la Oferta: Sesenta (60) días corridos.</t>
  </si>
  <si>
    <t>Nota: 1) Toda la mercadería deberá se entregada en forma a requerimiento de este servicio, en cajones plásticos, limpios, sanos  y  apilables.  2) Frutas de óptima calidad, madurez adecuada, sana y fresca. 3) Verduras de óptima calidad, limpias, frescas, sanas y tiernas. Forma de entrega: las entregas deberán realizarse a requerimiento de lunes a viernes de 7:00 a 13:00 hs.</t>
  </si>
  <si>
    <t>SOLICITUD DE GASTOS Nº 54/2016</t>
  </si>
  <si>
    <t>EXPEDIENTE Nº EX-2017-26508625- -APN-DGLAE#FAA</t>
  </si>
  <si>
    <t xml:space="preserve">     HORA     DIA       MES           AÑO</t>
  </si>
  <si>
    <t>Estimaré se sirva/n cotizar precio por la provisión de los elementos enumerados a continuación, de acuerdo con el pliego de condiciones generales y cláusulas particulares que se agregan, y que deberán ser devueltas debidamente firmados.</t>
  </si>
  <si>
    <t>Preferentemente a partir del 15 de marzo de 2018.</t>
  </si>
  <si>
    <t>Choclo entero, estado natural, presentación granel, de primera calidad.</t>
  </si>
  <si>
    <t>Total de la Oferta (en letras) ............................................................................................................................................................................</t>
  </si>
  <si>
    <t xml:space="preserve"> .......................................................................................................................................................................................................................</t>
  </si>
  <si>
    <t>(1)..................................................................................................................................................................................</t>
  </si>
  <si>
    <t>CONTRATACIÓN DIRECTA Nº 31/2017 ANT. 2018</t>
  </si>
  <si>
    <t xml:space="preserve">      10:30        23      ENERO        2018</t>
  </si>
  <si>
    <t>Buenos Aires, 19 de Diciembre de 2017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</si>
</sst>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0.00####"/>
  </numFmts>
  <fonts count="38">
    <font>
      <sz val="12"/>
      <name val="Courier"/>
      <family val="0"/>
    </font>
    <font>
      <sz val="11"/>
      <color indexed="8"/>
      <name val="Calibri"/>
      <family val="2"/>
    </font>
    <font>
      <sz val="12"/>
      <color indexed="8"/>
      <name val="Courier"/>
      <family val="0"/>
    </font>
    <font>
      <i/>
      <sz val="1"/>
      <color indexed="8"/>
      <name val="Courier"/>
      <family val="0"/>
    </font>
    <font>
      <sz val="1"/>
      <color indexed="8"/>
      <name val="Courier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Courier"/>
      <family val="0"/>
    </font>
    <font>
      <b/>
      <u val="single"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7"/>
      <name val="Calibri"/>
      <family val="2"/>
    </font>
    <font>
      <b/>
      <i/>
      <sz val="12"/>
      <color indexed="8"/>
      <name val="Courie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/>
      <right>
        <color indexed="63"/>
      </right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/>
      <top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 style="medium"/>
    </border>
    <border>
      <left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23" fillId="11" borderId="0" applyNumberFormat="0" applyBorder="0" applyAlignment="0" applyProtection="0"/>
    <xf numFmtId="0" fontId="28" fillId="2" borderId="1" applyNumberFormat="0" applyAlignment="0" applyProtection="0"/>
    <xf numFmtId="0" fontId="30" fillId="12" borderId="2" applyNumberFormat="0" applyAlignment="0" applyProtection="0"/>
    <xf numFmtId="0" fontId="2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26" fillId="3" borderId="1" applyNumberFormat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24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7" fillId="2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33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172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4" fillId="0" borderId="14" xfId="0" applyFont="1" applyFill="1" applyBorder="1" applyAlignment="1" applyProtection="1">
      <alignment vertical="top"/>
      <protection/>
    </xf>
    <xf numFmtId="0" fontId="14" fillId="0" borderId="0" xfId="0" applyFont="1" applyFill="1" applyBorder="1" applyAlignment="1">
      <alignment horizontal="justify" vertical="top"/>
    </xf>
    <xf numFmtId="0" fontId="14" fillId="0" borderId="0" xfId="0" applyFont="1" applyFill="1" applyBorder="1" applyAlignment="1" applyProtection="1">
      <alignment vertical="top"/>
      <protection/>
    </xf>
    <xf numFmtId="0" fontId="16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173" fontId="0" fillId="0" borderId="16" xfId="0" applyNumberFormat="1" applyBorder="1" applyAlignment="1">
      <alignment/>
    </xf>
    <xf numFmtId="0" fontId="5" fillId="0" borderId="17" xfId="0" applyFont="1" applyFill="1" applyBorder="1" applyAlignment="1" applyProtection="1">
      <alignment/>
      <protection/>
    </xf>
    <xf numFmtId="173" fontId="0" fillId="0" borderId="16" xfId="0" applyNumberForma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18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173" fontId="0" fillId="0" borderId="20" xfId="0" applyNumberFormat="1" applyBorder="1" applyAlignment="1">
      <alignment/>
    </xf>
    <xf numFmtId="0" fontId="5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173" fontId="0" fillId="0" borderId="22" xfId="0" applyNumberFormat="1" applyBorder="1" applyAlignment="1">
      <alignment/>
    </xf>
    <xf numFmtId="0" fontId="5" fillId="0" borderId="22" xfId="0" applyFont="1" applyFill="1" applyBorder="1" applyAlignment="1" applyProtection="1">
      <alignment/>
      <protection/>
    </xf>
    <xf numFmtId="173" fontId="0" fillId="0" borderId="23" xfId="0" applyNumberFormat="1" applyBorder="1" applyAlignment="1">
      <alignment/>
    </xf>
    <xf numFmtId="0" fontId="5" fillId="0" borderId="24" xfId="0" applyFont="1" applyFill="1" applyBorder="1" applyAlignment="1" applyProtection="1">
      <alignment/>
      <protection/>
    </xf>
    <xf numFmtId="173" fontId="0" fillId="0" borderId="20" xfId="0" applyNumberForma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 applyProtection="1">
      <alignment horizontal="center" vertical="center"/>
      <protection/>
    </xf>
    <xf numFmtId="3" fontId="7" fillId="0" borderId="22" xfId="0" applyNumberFormat="1" applyFont="1" applyFill="1" applyBorder="1" applyAlignment="1" applyProtection="1">
      <alignment horizontal="center" vertical="center"/>
      <protection/>
    </xf>
    <xf numFmtId="3" fontId="7" fillId="0" borderId="23" xfId="0" applyNumberFormat="1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14" fillId="0" borderId="14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 applyProtection="1">
      <alignment vertical="top"/>
      <protection/>
    </xf>
    <xf numFmtId="0" fontId="7" fillId="0" borderId="29" xfId="0" applyFont="1" applyFill="1" applyBorder="1" applyAlignment="1" applyProtection="1">
      <alignment vertical="top"/>
      <protection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7" fillId="0" borderId="36" xfId="0" applyFont="1" applyFill="1" applyBorder="1" applyAlignment="1">
      <alignment horizontal="justify" vertical="top"/>
    </xf>
    <xf numFmtId="0" fontId="2" fillId="0" borderId="37" xfId="0" applyFont="1" applyFill="1" applyBorder="1" applyAlignment="1">
      <alignment/>
    </xf>
    <xf numFmtId="0" fontId="7" fillId="0" borderId="37" xfId="0" applyFont="1" applyFill="1" applyBorder="1" applyAlignment="1">
      <alignment horizontal="justify" vertical="top"/>
    </xf>
    <xf numFmtId="0" fontId="5" fillId="0" borderId="38" xfId="0" applyFont="1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/>
      <protection/>
    </xf>
    <xf numFmtId="173" fontId="0" fillId="0" borderId="23" xfId="0" applyNumberFormat="1" applyFill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9" fontId="7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5" fillId="0" borderId="55" xfId="0" applyFont="1" applyFill="1" applyBorder="1" applyAlignment="1">
      <alignment/>
    </xf>
    <xf numFmtId="0" fontId="5" fillId="0" borderId="54" xfId="0" applyFont="1" applyFill="1" applyBorder="1" applyAlignment="1" applyProtection="1">
      <alignment/>
      <protection/>
    </xf>
    <xf numFmtId="0" fontId="0" fillId="0" borderId="56" xfId="0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>
      <alignment/>
    </xf>
    <xf numFmtId="0" fontId="7" fillId="0" borderId="38" xfId="0" applyFont="1" applyFill="1" applyBorder="1" applyAlignment="1" applyProtection="1">
      <alignment horizontal="center" vertical="center"/>
      <protection/>
    </xf>
    <xf numFmtId="3" fontId="7" fillId="0" borderId="60" xfId="0" applyNumberFormat="1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173" fontId="0" fillId="0" borderId="60" xfId="0" applyNumberFormat="1" applyBorder="1" applyAlignment="1">
      <alignment/>
    </xf>
    <xf numFmtId="0" fontId="5" fillId="0" borderId="60" xfId="0" applyFont="1" applyFill="1" applyBorder="1" applyAlignment="1" applyProtection="1">
      <alignment/>
      <protection/>
    </xf>
    <xf numFmtId="173" fontId="0" fillId="0" borderId="60" xfId="0" applyNumberFormat="1" applyFill="1" applyBorder="1" applyAlignment="1">
      <alignment/>
    </xf>
    <xf numFmtId="0" fontId="5" fillId="0" borderId="62" xfId="0" applyFont="1" applyFill="1" applyBorder="1" applyAlignment="1" applyProtection="1">
      <alignment/>
      <protection/>
    </xf>
    <xf numFmtId="0" fontId="7" fillId="0" borderId="63" xfId="0" applyFont="1" applyFill="1" applyBorder="1" applyAlignment="1">
      <alignment horizontal="justify" vertical="top"/>
    </xf>
    <xf numFmtId="3" fontId="0" fillId="0" borderId="64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/>
    </xf>
    <xf numFmtId="0" fontId="18" fillId="0" borderId="64" xfId="0" applyFont="1" applyBorder="1" applyAlignment="1">
      <alignment horizontal="justify" vertical="top"/>
    </xf>
    <xf numFmtId="0" fontId="5" fillId="0" borderId="64" xfId="0" applyFont="1" applyFill="1" applyBorder="1" applyAlignment="1">
      <alignment/>
    </xf>
    <xf numFmtId="173" fontId="0" fillId="0" borderId="64" xfId="0" applyNumberFormat="1" applyBorder="1" applyAlignment="1">
      <alignment/>
    </xf>
    <xf numFmtId="0" fontId="5" fillId="0" borderId="64" xfId="0" applyFont="1" applyFill="1" applyBorder="1" applyAlignment="1" applyProtection="1">
      <alignment/>
      <protection/>
    </xf>
    <xf numFmtId="173" fontId="0" fillId="0" borderId="64" xfId="0" applyNumberFormat="1" applyFill="1" applyBorder="1" applyAlignment="1">
      <alignment/>
    </xf>
    <xf numFmtId="0" fontId="5" fillId="0" borderId="65" xfId="0" applyFont="1" applyFill="1" applyBorder="1" applyAlignment="1" applyProtection="1">
      <alignment/>
      <protection/>
    </xf>
    <xf numFmtId="0" fontId="0" fillId="0" borderId="66" xfId="0" applyBorder="1" applyAlignment="1">
      <alignment/>
    </xf>
    <xf numFmtId="0" fontId="5" fillId="0" borderId="67" xfId="0" applyFont="1" applyFill="1" applyBorder="1" applyAlignment="1">
      <alignment/>
    </xf>
    <xf numFmtId="0" fontId="10" fillId="0" borderId="68" xfId="0" applyFont="1" applyFill="1" applyBorder="1" applyAlignment="1" applyProtection="1">
      <alignment horizontal="justify" vertical="center"/>
      <protection/>
    </xf>
    <xf numFmtId="0" fontId="7" fillId="0" borderId="16" xfId="0" applyFont="1" applyBorder="1" applyAlignment="1">
      <alignment horizontal="justify" vertical="justify" wrapText="1" readingOrder="1"/>
    </xf>
    <xf numFmtId="0" fontId="7" fillId="0" borderId="16" xfId="0" applyFont="1" applyBorder="1" applyAlignment="1">
      <alignment horizontal="justify" vertical="justify" wrapText="1" readingOrder="1"/>
    </xf>
    <xf numFmtId="0" fontId="7" fillId="0" borderId="20" xfId="0" applyFont="1" applyBorder="1" applyAlignment="1">
      <alignment horizontal="justify" vertical="justify" wrapText="1" readingOrder="1"/>
    </xf>
    <xf numFmtId="0" fontId="7" fillId="0" borderId="68" xfId="0" applyFont="1" applyFill="1" applyBorder="1" applyAlignment="1">
      <alignment horizontal="justify" vertical="justify" wrapText="1" readingOrder="1"/>
    </xf>
    <xf numFmtId="0" fontId="7" fillId="0" borderId="23" xfId="0" applyFont="1" applyBorder="1" applyAlignment="1">
      <alignment horizontal="justify" vertical="justify" wrapText="1" readingOrder="1"/>
    </xf>
    <xf numFmtId="0" fontId="7" fillId="0" borderId="68" xfId="0" applyFont="1" applyBorder="1" applyAlignment="1">
      <alignment horizontal="justify" vertical="justify" wrapText="1" readingOrder="1"/>
    </xf>
    <xf numFmtId="0" fontId="7" fillId="0" borderId="69" xfId="0" applyFont="1" applyBorder="1" applyAlignment="1">
      <alignment horizontal="justify" vertical="justify" wrapText="1" readingOrder="1"/>
    </xf>
    <xf numFmtId="0" fontId="7" fillId="0" borderId="22" xfId="0" applyFont="1" applyBorder="1" applyAlignment="1">
      <alignment horizontal="justify" vertical="justify" wrapText="1" readingOrder="1"/>
    </xf>
    <xf numFmtId="0" fontId="7" fillId="0" borderId="23" xfId="0" applyFont="1" applyBorder="1" applyAlignment="1">
      <alignment horizontal="justify" vertical="justify" wrapText="1" readingOrder="1"/>
    </xf>
    <xf numFmtId="0" fontId="7" fillId="0" borderId="20" xfId="0" applyFont="1" applyBorder="1" applyAlignment="1">
      <alignment horizontal="justify" vertical="justify" wrapText="1" readingOrder="1"/>
    </xf>
    <xf numFmtId="0" fontId="7" fillId="0" borderId="68" xfId="0" applyFont="1" applyBorder="1" applyAlignment="1">
      <alignment horizontal="justify" vertical="justify" wrapText="1" readingOrder="1"/>
    </xf>
    <xf numFmtId="0" fontId="7" fillId="0" borderId="60" xfId="0" applyFont="1" applyBorder="1" applyAlignment="1">
      <alignment horizontal="justify" vertical="justify" wrapText="1" readingOrder="1"/>
    </xf>
    <xf numFmtId="0" fontId="10" fillId="0" borderId="46" xfId="0" applyFont="1" applyFill="1" applyBorder="1" applyAlignment="1" applyProtection="1">
      <alignment horizontal="center"/>
      <protection/>
    </xf>
    <xf numFmtId="0" fontId="17" fillId="0" borderId="7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 applyProtection="1">
      <alignment/>
      <protection/>
    </xf>
    <xf numFmtId="0" fontId="7" fillId="0" borderId="71" xfId="0" applyFont="1" applyFill="1" applyBorder="1" applyAlignment="1">
      <alignment/>
    </xf>
    <xf numFmtId="3" fontId="12" fillId="2" borderId="34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horizontal="left"/>
      <protection/>
    </xf>
    <xf numFmtId="0" fontId="12" fillId="2" borderId="72" xfId="0" applyFont="1" applyFill="1" applyBorder="1" applyAlignment="1" applyProtection="1">
      <alignment horizontal="left"/>
      <protection/>
    </xf>
    <xf numFmtId="49" fontId="7" fillId="0" borderId="27" xfId="0" applyNumberFormat="1" applyFont="1" applyFill="1" applyBorder="1" applyAlignment="1">
      <alignment/>
    </xf>
    <xf numFmtId="0" fontId="13" fillId="0" borderId="27" xfId="0" applyFont="1" applyFill="1" applyBorder="1" applyAlignment="1" applyProtection="1">
      <alignment/>
      <protection/>
    </xf>
    <xf numFmtId="0" fontId="10" fillId="0" borderId="73" xfId="0" applyFont="1" applyFill="1" applyBorder="1" applyAlignment="1" applyProtection="1">
      <alignment horizontal="center" vertical="top"/>
      <protection/>
    </xf>
    <xf numFmtId="0" fontId="37" fillId="0" borderId="40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7" fillId="0" borderId="74" xfId="0" applyFont="1" applyFill="1" applyBorder="1" applyAlignment="1">
      <alignment horizontal="justify" vertical="top"/>
    </xf>
    <xf numFmtId="3" fontId="7" fillId="0" borderId="75" xfId="0" applyNumberFormat="1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justify" vertical="top"/>
      <protection/>
    </xf>
    <xf numFmtId="0" fontId="7" fillId="0" borderId="16" xfId="0" applyFont="1" applyFill="1" applyBorder="1" applyAlignment="1">
      <alignment horizontal="justify" vertical="justify" wrapText="1" readingOrder="1"/>
    </xf>
    <xf numFmtId="0" fontId="0" fillId="0" borderId="40" xfId="0" applyFill="1" applyBorder="1" applyAlignment="1">
      <alignment horizontal="center" vertical="center"/>
    </xf>
    <xf numFmtId="0" fontId="10" fillId="0" borderId="74" xfId="0" applyFont="1" applyFill="1" applyBorder="1" applyAlignment="1" applyProtection="1">
      <alignment horizontal="center" vertical="center" wrapText="1"/>
      <protection/>
    </xf>
    <xf numFmtId="0" fontId="10" fillId="0" borderId="42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76" xfId="0" applyFont="1" applyFill="1" applyBorder="1" applyAlignment="1" applyProtection="1">
      <alignment horizontal="center" vertical="center" wrapText="1"/>
      <protection/>
    </xf>
    <xf numFmtId="0" fontId="12" fillId="0" borderId="77" xfId="0" applyFont="1" applyFill="1" applyBorder="1" applyAlignment="1">
      <alignment horizontal="right"/>
    </xf>
    <xf numFmtId="0" fontId="12" fillId="0" borderId="72" xfId="0" applyFont="1" applyFill="1" applyBorder="1" applyAlignment="1">
      <alignment horizontal="right"/>
    </xf>
    <xf numFmtId="0" fontId="13" fillId="0" borderId="78" xfId="0" applyFont="1" applyFill="1" applyBorder="1" applyAlignment="1" applyProtection="1">
      <alignment horizontal="center"/>
      <protection/>
    </xf>
    <xf numFmtId="0" fontId="13" fillId="0" borderId="79" xfId="0" applyFont="1" applyFill="1" applyBorder="1" applyAlignment="1" applyProtection="1">
      <alignment horizontal="center"/>
      <protection/>
    </xf>
    <xf numFmtId="0" fontId="13" fillId="0" borderId="80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left"/>
      <protection/>
    </xf>
    <xf numFmtId="0" fontId="7" fillId="0" borderId="82" xfId="0" applyFont="1" applyFill="1" applyBorder="1" applyAlignment="1" applyProtection="1">
      <alignment horizontal="left"/>
      <protection/>
    </xf>
    <xf numFmtId="0" fontId="7" fillId="0" borderId="83" xfId="0" applyFont="1" applyFill="1" applyBorder="1" applyAlignment="1" applyProtection="1">
      <alignment horizontal="left"/>
      <protection/>
    </xf>
    <xf numFmtId="49" fontId="7" fillId="0" borderId="27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44" xfId="0" applyNumberFormat="1" applyFont="1" applyFill="1" applyBorder="1" applyAlignment="1">
      <alignment horizontal="left"/>
    </xf>
    <xf numFmtId="0" fontId="7" fillId="0" borderId="84" xfId="0" applyFont="1" applyFill="1" applyBorder="1" applyAlignment="1" applyProtection="1">
      <alignment horizontal="left"/>
      <protection/>
    </xf>
    <xf numFmtId="0" fontId="7" fillId="0" borderId="85" xfId="0" applyFont="1" applyFill="1" applyBorder="1" applyAlignment="1" applyProtection="1">
      <alignment horizontal="left"/>
      <protection/>
    </xf>
    <xf numFmtId="0" fontId="7" fillId="0" borderId="86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justify" vertical="justify" wrapText="1"/>
      <protection/>
    </xf>
    <xf numFmtId="0" fontId="10" fillId="0" borderId="87" xfId="0" applyFont="1" applyFill="1" applyBorder="1" applyAlignment="1" applyProtection="1">
      <alignment horizontal="center" vertical="center" wrapText="1"/>
      <protection/>
    </xf>
    <xf numFmtId="0" fontId="10" fillId="0" borderId="66" xfId="0" applyFont="1" applyFill="1" applyBorder="1" applyAlignment="1" applyProtection="1">
      <alignment horizontal="center" vertical="center" wrapText="1"/>
      <protection/>
    </xf>
    <xf numFmtId="173" fontId="0" fillId="0" borderId="88" xfId="0" applyNumberFormat="1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10" fillId="0" borderId="75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3" fontId="10" fillId="0" borderId="91" xfId="0" applyNumberFormat="1" applyFont="1" applyFill="1" applyBorder="1" applyAlignment="1" applyProtection="1">
      <alignment horizontal="center" vertical="center"/>
      <protection/>
    </xf>
    <xf numFmtId="3" fontId="10" fillId="0" borderId="92" xfId="0" applyNumberFormat="1" applyFont="1" applyFill="1" applyBorder="1" applyAlignment="1" applyProtection="1">
      <alignment horizontal="center" vertical="center"/>
      <protection/>
    </xf>
    <xf numFmtId="0" fontId="36" fillId="0" borderId="87" xfId="0" applyFont="1" applyBorder="1" applyAlignment="1">
      <alignment horizontal="center" vertical="center" wrapText="1"/>
    </xf>
    <xf numFmtId="0" fontId="36" fillId="0" borderId="66" xfId="0" applyFont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2" xfId="45"/>
    <cellStyle name="F3" xfId="46"/>
    <cellStyle name="F4" xfId="47"/>
    <cellStyle name="F5" xfId="48"/>
    <cellStyle name="F6" xfId="49"/>
    <cellStyle name="F7" xfId="50"/>
    <cellStyle name="F8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73"/>
  <sheetViews>
    <sheetView showGridLines="0" tabSelected="1" zoomScalePageLayoutView="0" workbookViewId="0" topLeftCell="A1">
      <selection activeCell="H17" sqref="H17"/>
    </sheetView>
  </sheetViews>
  <sheetFormatPr defaultColWidth="9.796875" defaultRowHeight="15"/>
  <cols>
    <col min="1" max="1" width="4.296875" style="1" customWidth="1"/>
    <col min="2" max="2" width="6.09765625" style="64" bestFit="1" customWidth="1"/>
    <col min="3" max="3" width="6" style="1" customWidth="1"/>
    <col min="4" max="4" width="35.8984375" style="1" customWidth="1"/>
    <col min="5" max="5" width="6.8984375" style="1" customWidth="1"/>
    <col min="6" max="6" width="11.69921875" style="1" customWidth="1"/>
    <col min="7" max="7" width="4.296875" style="1" customWidth="1"/>
    <col min="8" max="8" width="12.69921875" style="1" customWidth="1"/>
    <col min="9" max="9" width="4.3984375" style="1" customWidth="1"/>
    <col min="10" max="10" width="7" style="0" customWidth="1"/>
  </cols>
  <sheetData>
    <row r="1" spans="1:9" ht="15.75">
      <c r="A1" s="8" t="s">
        <v>19</v>
      </c>
      <c r="B1" s="52"/>
      <c r="C1" s="8"/>
      <c r="D1" s="8"/>
      <c r="E1" s="5"/>
      <c r="F1" s="6"/>
      <c r="G1" s="6"/>
      <c r="H1" s="5"/>
      <c r="I1" s="5"/>
    </row>
    <row r="2" spans="1:9" ht="15.75">
      <c r="A2" s="7" t="s">
        <v>20</v>
      </c>
      <c r="B2" s="52"/>
      <c r="C2" s="8"/>
      <c r="D2" s="8"/>
      <c r="E2" s="9"/>
      <c r="F2" s="9"/>
      <c r="G2" s="10"/>
      <c r="H2" s="5"/>
      <c r="I2" s="5"/>
    </row>
    <row r="3" spans="1:9" ht="15.75">
      <c r="A3" s="7" t="s">
        <v>21</v>
      </c>
      <c r="B3" s="52"/>
      <c r="C3" s="8"/>
      <c r="D3" s="8"/>
      <c r="F3" s="9" t="s">
        <v>27</v>
      </c>
      <c r="G3" s="10"/>
      <c r="H3" s="5"/>
      <c r="I3" s="5"/>
    </row>
    <row r="4" spans="1:10" ht="15.75">
      <c r="A4" s="7"/>
      <c r="B4" s="52"/>
      <c r="C4" s="8"/>
      <c r="D4" s="8" t="s">
        <v>16</v>
      </c>
      <c r="E4" s="31"/>
      <c r="F4" s="7" t="s">
        <v>156</v>
      </c>
      <c r="G4" s="7"/>
      <c r="H4" s="9"/>
      <c r="I4" s="10"/>
      <c r="J4" s="5"/>
    </row>
    <row r="5" spans="2:10" ht="15.75">
      <c r="B5" s="53"/>
      <c r="C5" s="5"/>
      <c r="D5" s="5"/>
      <c r="E5" s="31"/>
      <c r="F5" s="7" t="s">
        <v>147</v>
      </c>
      <c r="G5" s="7"/>
      <c r="H5" s="31"/>
      <c r="I5" s="31"/>
      <c r="J5" s="31"/>
    </row>
    <row r="6" spans="1:10" ht="15.75">
      <c r="A6" s="5"/>
      <c r="B6" s="53"/>
      <c r="C6" s="5"/>
      <c r="D6" s="5"/>
      <c r="E6" s="31"/>
      <c r="F6" s="7" t="s">
        <v>148</v>
      </c>
      <c r="G6" s="7"/>
      <c r="H6" s="31"/>
      <c r="I6" s="31"/>
      <c r="J6" s="31"/>
    </row>
    <row r="7" spans="1:10" ht="21" thickBot="1">
      <c r="A7" s="5"/>
      <c r="B7" s="53"/>
      <c r="C7" s="5"/>
      <c r="D7" s="11" t="s">
        <v>22</v>
      </c>
      <c r="E7" s="5"/>
      <c r="F7" s="5"/>
      <c r="G7" s="5"/>
      <c r="H7" s="5"/>
      <c r="I7" s="5"/>
      <c r="J7" s="5"/>
    </row>
    <row r="8" spans="1:10" ht="19.5" thickTop="1">
      <c r="A8" s="12"/>
      <c r="B8" s="54"/>
      <c r="C8" s="12"/>
      <c r="D8" s="12"/>
      <c r="E8" s="14"/>
      <c r="F8" s="163" t="s">
        <v>119</v>
      </c>
      <c r="G8" s="164"/>
      <c r="H8" s="164"/>
      <c r="I8" s="165"/>
      <c r="J8" s="148"/>
    </row>
    <row r="9" spans="1:10" ht="15.75">
      <c r="A9" s="5" t="s">
        <v>133</v>
      </c>
      <c r="B9" s="53"/>
      <c r="C9" s="12"/>
      <c r="D9" s="12"/>
      <c r="E9" s="19"/>
      <c r="F9" s="166" t="s">
        <v>149</v>
      </c>
      <c r="G9" s="167"/>
      <c r="H9" s="167"/>
      <c r="I9" s="168"/>
      <c r="J9" s="142"/>
    </row>
    <row r="10" spans="1:10" ht="15.75">
      <c r="A10" s="5"/>
      <c r="B10" s="53"/>
      <c r="C10" s="12"/>
      <c r="D10" s="12"/>
      <c r="E10" s="5"/>
      <c r="F10" s="50"/>
      <c r="G10" s="49"/>
      <c r="H10" s="49"/>
      <c r="I10" s="88"/>
      <c r="J10" s="51"/>
    </row>
    <row r="11" spans="1:10" ht="15.75">
      <c r="A11" s="5" t="s">
        <v>134</v>
      </c>
      <c r="B11" s="53"/>
      <c r="C11" s="12"/>
      <c r="D11" s="12"/>
      <c r="E11" s="86"/>
      <c r="F11" s="169" t="s">
        <v>157</v>
      </c>
      <c r="G11" s="170"/>
      <c r="H11" s="170"/>
      <c r="I11" s="171"/>
      <c r="J11" s="147"/>
    </row>
    <row r="12" spans="1:10" ht="15.75">
      <c r="A12" s="5"/>
      <c r="B12" s="53"/>
      <c r="C12" s="12"/>
      <c r="D12" s="12"/>
      <c r="E12" s="5"/>
      <c r="F12" s="143"/>
      <c r="G12" s="5"/>
      <c r="H12" s="5"/>
      <c r="I12" s="89"/>
      <c r="J12" s="51"/>
    </row>
    <row r="13" spans="1:10" ht="16.5" thickBot="1">
      <c r="A13" s="5" t="s">
        <v>135</v>
      </c>
      <c r="B13" s="53"/>
      <c r="C13" s="12"/>
      <c r="D13" s="12"/>
      <c r="E13" s="19"/>
      <c r="F13" s="172" t="s">
        <v>139</v>
      </c>
      <c r="G13" s="173"/>
      <c r="H13" s="173"/>
      <c r="I13" s="174"/>
      <c r="J13" s="142"/>
    </row>
    <row r="14" spans="1:10" ht="16.5" thickTop="1">
      <c r="A14" s="12"/>
      <c r="B14" s="54"/>
      <c r="C14" s="12"/>
      <c r="D14" s="12"/>
      <c r="E14" s="87"/>
      <c r="F14" s="87"/>
      <c r="G14" s="87"/>
      <c r="H14" s="87"/>
      <c r="I14" s="87"/>
      <c r="J14" s="87"/>
    </row>
    <row r="15" spans="1:10" ht="15.75">
      <c r="A15" s="12" t="s">
        <v>136</v>
      </c>
      <c r="B15" s="54"/>
      <c r="C15" s="12"/>
      <c r="D15" s="12"/>
      <c r="E15" s="13"/>
      <c r="F15" s="13" t="s">
        <v>158</v>
      </c>
      <c r="G15" s="13"/>
      <c r="H15" s="12"/>
      <c r="I15" s="12"/>
      <c r="J15" s="12"/>
    </row>
    <row r="16" spans="1:10" ht="15.75">
      <c r="A16" s="12"/>
      <c r="B16" s="54"/>
      <c r="C16" s="12"/>
      <c r="D16" s="12"/>
      <c r="E16" s="12"/>
      <c r="F16" s="12"/>
      <c r="G16" s="12"/>
      <c r="H16" s="12"/>
      <c r="I16" s="12"/>
      <c r="J16" t="s">
        <v>13</v>
      </c>
    </row>
    <row r="17" spans="1:9" ht="15.75">
      <c r="A17" s="12" t="s">
        <v>137</v>
      </c>
      <c r="B17" s="54"/>
      <c r="C17" s="12"/>
      <c r="D17" s="12"/>
      <c r="E17" s="12"/>
      <c r="F17" s="12"/>
      <c r="G17" s="12"/>
      <c r="H17" s="12"/>
      <c r="I17" s="12"/>
    </row>
    <row r="18" spans="1:9" ht="15.75">
      <c r="A18" s="12"/>
      <c r="B18" s="54"/>
      <c r="C18" s="12"/>
      <c r="D18" s="12"/>
      <c r="E18" s="12"/>
      <c r="F18" s="12"/>
      <c r="G18" s="12"/>
      <c r="H18" s="12"/>
      <c r="I18" s="12"/>
    </row>
    <row r="19" spans="1:9" ht="12.75" customHeight="1">
      <c r="A19" s="12" t="s">
        <v>138</v>
      </c>
      <c r="B19" s="54"/>
      <c r="C19" s="12"/>
      <c r="D19" s="12"/>
      <c r="E19" s="12"/>
      <c r="F19" s="12"/>
      <c r="G19" s="12"/>
      <c r="H19" s="12"/>
      <c r="I19" s="12"/>
    </row>
    <row r="20" spans="1:9" ht="12.75" customHeight="1">
      <c r="A20" s="12"/>
      <c r="B20" s="54"/>
      <c r="C20" s="12"/>
      <c r="D20" s="12"/>
      <c r="E20" s="12"/>
      <c r="F20" s="12"/>
      <c r="G20" s="12"/>
      <c r="H20" s="12"/>
      <c r="I20" s="12"/>
    </row>
    <row r="21" spans="1:10" ht="20.25" customHeight="1">
      <c r="A21" s="175" t="s">
        <v>150</v>
      </c>
      <c r="B21" s="175"/>
      <c r="C21" s="175"/>
      <c r="D21" s="175"/>
      <c r="E21" s="175"/>
      <c r="F21" s="175"/>
      <c r="G21" s="175"/>
      <c r="H21" s="175"/>
      <c r="I21" s="175"/>
      <c r="J21" s="175"/>
    </row>
    <row r="22" spans="1:10" ht="18.75" customHeight="1">
      <c r="A22" s="175"/>
      <c r="B22" s="175"/>
      <c r="C22" s="175"/>
      <c r="D22" s="175"/>
      <c r="E22" s="175"/>
      <c r="F22" s="175"/>
      <c r="G22" s="175"/>
      <c r="H22" s="175"/>
      <c r="I22" s="175"/>
      <c r="J22" s="175"/>
    </row>
    <row r="23" spans="1:10" ht="18.75" customHeight="1">
      <c r="A23" s="175"/>
      <c r="B23" s="175"/>
      <c r="C23" s="175"/>
      <c r="D23" s="175"/>
      <c r="E23" s="175"/>
      <c r="F23" s="175"/>
      <c r="G23" s="175"/>
      <c r="H23" s="175"/>
      <c r="I23" s="175"/>
      <c r="J23" s="175"/>
    </row>
    <row r="24" spans="1:9" ht="15.75">
      <c r="A24" s="23"/>
      <c r="B24" s="54"/>
      <c r="C24" s="12"/>
      <c r="D24" s="12"/>
      <c r="E24" s="12"/>
      <c r="F24" s="12"/>
      <c r="G24" s="12"/>
      <c r="H24" s="12"/>
      <c r="I24" s="4"/>
    </row>
    <row r="25" spans="1:9" ht="15.75">
      <c r="A25" s="145" t="s">
        <v>144</v>
      </c>
      <c r="B25" s="54"/>
      <c r="C25" s="12"/>
      <c r="D25" s="12"/>
      <c r="E25" s="12"/>
      <c r="F25" s="12"/>
      <c r="G25" s="12"/>
      <c r="H25" s="12"/>
      <c r="I25" s="4"/>
    </row>
    <row r="26" spans="1:10" ht="16.5" thickBot="1">
      <c r="A26" s="146" t="s">
        <v>151</v>
      </c>
      <c r="B26" s="144"/>
      <c r="C26" s="91"/>
      <c r="D26" s="91"/>
      <c r="E26" s="24"/>
      <c r="F26" s="161" t="s">
        <v>145</v>
      </c>
      <c r="G26" s="162"/>
      <c r="H26" s="162"/>
      <c r="I26" s="162"/>
      <c r="J26" s="162"/>
    </row>
    <row r="27" spans="1:10" ht="22.5" customHeight="1" thickBot="1">
      <c r="A27" s="140" t="s">
        <v>115</v>
      </c>
      <c r="B27" s="185" t="s">
        <v>143</v>
      </c>
      <c r="C27" s="183" t="s">
        <v>142</v>
      </c>
      <c r="D27" s="176" t="s">
        <v>8</v>
      </c>
      <c r="E27" s="176" t="s">
        <v>9</v>
      </c>
      <c r="F27" s="157" t="s">
        <v>114</v>
      </c>
      <c r="G27" s="181"/>
      <c r="H27" s="181"/>
      <c r="I27" s="158"/>
      <c r="J27" s="187" t="s">
        <v>141</v>
      </c>
    </row>
    <row r="28" spans="1:10" ht="25.5" customHeight="1" thickBot="1">
      <c r="A28" s="149" t="s">
        <v>6</v>
      </c>
      <c r="B28" s="186"/>
      <c r="C28" s="184"/>
      <c r="D28" s="177"/>
      <c r="E28" s="177"/>
      <c r="F28" s="157" t="s">
        <v>112</v>
      </c>
      <c r="G28" s="158"/>
      <c r="H28" s="159" t="s">
        <v>113</v>
      </c>
      <c r="I28" s="160"/>
      <c r="J28" s="188"/>
    </row>
    <row r="29" spans="1:10" ht="129.75" customHeight="1">
      <c r="A29" s="92"/>
      <c r="B29" s="55"/>
      <c r="C29" s="93"/>
      <c r="D29" s="127" t="s">
        <v>140</v>
      </c>
      <c r="E29" s="67"/>
      <c r="F29" s="33"/>
      <c r="G29" s="39"/>
      <c r="H29" s="40"/>
      <c r="I29" s="21"/>
      <c r="J29" s="84"/>
    </row>
    <row r="30" spans="1:10" ht="32.25" customHeight="1">
      <c r="A30" s="94">
        <v>1</v>
      </c>
      <c r="B30" s="56">
        <v>900</v>
      </c>
      <c r="C30" s="95" t="s">
        <v>11</v>
      </c>
      <c r="D30" s="128" t="s">
        <v>30</v>
      </c>
      <c r="E30" s="68"/>
      <c r="F30" s="35"/>
      <c r="G30" s="36"/>
      <c r="H30" s="35"/>
      <c r="I30" s="26"/>
      <c r="J30" s="150">
        <f>B30*20%</f>
        <v>180</v>
      </c>
    </row>
    <row r="31" spans="1:10" ht="32.25" customHeight="1">
      <c r="A31" s="96">
        <v>2</v>
      </c>
      <c r="B31" s="56">
        <v>10</v>
      </c>
      <c r="C31" s="95" t="s">
        <v>11</v>
      </c>
      <c r="D31" s="128" t="s">
        <v>29</v>
      </c>
      <c r="E31" s="69"/>
      <c r="F31" s="35"/>
      <c r="G31" s="34"/>
      <c r="H31" s="35"/>
      <c r="I31" s="26"/>
      <c r="J31" s="150">
        <f aca="true" t="shared" si="0" ref="J31:J44">B31*20%</f>
        <v>2</v>
      </c>
    </row>
    <row r="32" spans="1:10" ht="31.5">
      <c r="A32" s="96">
        <v>3</v>
      </c>
      <c r="B32" s="56">
        <v>18</v>
      </c>
      <c r="C32" s="95" t="s">
        <v>15</v>
      </c>
      <c r="D32" s="129" t="s">
        <v>31</v>
      </c>
      <c r="E32" s="69"/>
      <c r="F32" s="35"/>
      <c r="G32" s="34"/>
      <c r="H32" s="35"/>
      <c r="I32" s="26"/>
      <c r="J32" s="150">
        <v>4</v>
      </c>
    </row>
    <row r="33" spans="1:10" ht="31.5">
      <c r="A33" s="96">
        <v>4</v>
      </c>
      <c r="B33" s="56">
        <v>32</v>
      </c>
      <c r="C33" s="95" t="s">
        <v>11</v>
      </c>
      <c r="D33" s="128" t="s">
        <v>32</v>
      </c>
      <c r="E33" s="69"/>
      <c r="F33" s="35"/>
      <c r="G33" s="34"/>
      <c r="H33" s="35"/>
      <c r="I33" s="26"/>
      <c r="J33" s="150">
        <v>6</v>
      </c>
    </row>
    <row r="34" spans="1:10" ht="33" customHeight="1">
      <c r="A34" s="96">
        <v>5</v>
      </c>
      <c r="B34" s="56">
        <v>10</v>
      </c>
      <c r="C34" s="95" t="s">
        <v>11</v>
      </c>
      <c r="D34" s="128" t="s">
        <v>33</v>
      </c>
      <c r="E34" s="69"/>
      <c r="F34" s="35"/>
      <c r="G34" s="34"/>
      <c r="H34" s="35"/>
      <c r="I34" s="26"/>
      <c r="J34" s="150">
        <f t="shared" si="0"/>
        <v>2</v>
      </c>
    </row>
    <row r="35" spans="1:10" ht="31.5">
      <c r="A35" s="96">
        <v>6</v>
      </c>
      <c r="B35" s="56">
        <v>30</v>
      </c>
      <c r="C35" s="95" t="s">
        <v>11</v>
      </c>
      <c r="D35" s="129" t="s">
        <v>123</v>
      </c>
      <c r="E35" s="69"/>
      <c r="F35" s="35"/>
      <c r="G35" s="34"/>
      <c r="H35" s="35"/>
      <c r="I35" s="26"/>
      <c r="J35" s="150">
        <f t="shared" si="0"/>
        <v>6</v>
      </c>
    </row>
    <row r="36" spans="1:10" ht="31.5">
      <c r="A36" s="96">
        <v>7</v>
      </c>
      <c r="B36" s="57">
        <v>400</v>
      </c>
      <c r="C36" s="95" t="s">
        <v>11</v>
      </c>
      <c r="D36" s="129" t="s">
        <v>124</v>
      </c>
      <c r="E36" s="69"/>
      <c r="F36" s="35"/>
      <c r="G36" s="34"/>
      <c r="H36" s="35"/>
      <c r="I36" s="26"/>
      <c r="J36" s="150">
        <f t="shared" si="0"/>
        <v>80</v>
      </c>
    </row>
    <row r="37" spans="1:10" ht="32.25" customHeight="1">
      <c r="A37" s="96">
        <v>8</v>
      </c>
      <c r="B37" s="56">
        <v>130</v>
      </c>
      <c r="C37" s="95" t="s">
        <v>11</v>
      </c>
      <c r="D37" s="129" t="s">
        <v>125</v>
      </c>
      <c r="E37" s="69"/>
      <c r="F37" s="35"/>
      <c r="G37" s="34"/>
      <c r="H37" s="35"/>
      <c r="I37" s="26"/>
      <c r="J37" s="150">
        <f t="shared" si="0"/>
        <v>26</v>
      </c>
    </row>
    <row r="38" spans="1:10" ht="31.5">
      <c r="A38" s="96">
        <v>9</v>
      </c>
      <c r="B38" s="56">
        <v>10</v>
      </c>
      <c r="C38" s="95" t="s">
        <v>11</v>
      </c>
      <c r="D38" s="128" t="s">
        <v>34</v>
      </c>
      <c r="E38" s="69"/>
      <c r="F38" s="35"/>
      <c r="G38" s="34"/>
      <c r="H38" s="35"/>
      <c r="I38" s="26"/>
      <c r="J38" s="150">
        <f t="shared" si="0"/>
        <v>2</v>
      </c>
    </row>
    <row r="39" spans="1:10" ht="30" customHeight="1">
      <c r="A39" s="96">
        <v>10</v>
      </c>
      <c r="B39" s="56">
        <v>600</v>
      </c>
      <c r="C39" s="95" t="s">
        <v>11</v>
      </c>
      <c r="D39" s="129" t="s">
        <v>35</v>
      </c>
      <c r="E39" s="69"/>
      <c r="F39" s="35"/>
      <c r="G39" s="34"/>
      <c r="H39" s="35"/>
      <c r="I39" s="26"/>
      <c r="J39" s="150">
        <f t="shared" si="0"/>
        <v>120</v>
      </c>
    </row>
    <row r="40" spans="1:10" ht="32.25" customHeight="1">
      <c r="A40" s="96">
        <v>11</v>
      </c>
      <c r="B40" s="56">
        <v>1100</v>
      </c>
      <c r="C40" s="95" t="s">
        <v>11</v>
      </c>
      <c r="D40" s="129" t="s">
        <v>36</v>
      </c>
      <c r="E40" s="69"/>
      <c r="F40" s="35"/>
      <c r="G40" s="34"/>
      <c r="H40" s="35"/>
      <c r="I40" s="26"/>
      <c r="J40" s="150">
        <f t="shared" si="0"/>
        <v>220</v>
      </c>
    </row>
    <row r="41" spans="1:10" ht="31.5">
      <c r="A41" s="96">
        <v>12</v>
      </c>
      <c r="B41" s="56">
        <v>300</v>
      </c>
      <c r="C41" s="95" t="s">
        <v>11</v>
      </c>
      <c r="D41" s="129" t="s">
        <v>37</v>
      </c>
      <c r="E41" s="69"/>
      <c r="F41" s="35"/>
      <c r="G41" s="34"/>
      <c r="H41" s="35"/>
      <c r="I41" s="26"/>
      <c r="J41" s="150">
        <f t="shared" si="0"/>
        <v>60</v>
      </c>
    </row>
    <row r="42" spans="1:10" ht="31.5">
      <c r="A42" s="96">
        <v>13</v>
      </c>
      <c r="B42" s="56">
        <v>22</v>
      </c>
      <c r="C42" s="95" t="s">
        <v>11</v>
      </c>
      <c r="D42" s="129" t="s">
        <v>126</v>
      </c>
      <c r="E42" s="69"/>
      <c r="F42" s="35"/>
      <c r="G42" s="34"/>
      <c r="H42" s="35"/>
      <c r="I42" s="26"/>
      <c r="J42" s="150">
        <v>4</v>
      </c>
    </row>
    <row r="43" spans="1:10" ht="31.5">
      <c r="A43" s="96">
        <v>14</v>
      </c>
      <c r="B43" s="56">
        <v>100</v>
      </c>
      <c r="C43" s="95" t="s">
        <v>11</v>
      </c>
      <c r="D43" s="129" t="s">
        <v>122</v>
      </c>
      <c r="E43" s="69"/>
      <c r="F43" s="35"/>
      <c r="G43" s="34"/>
      <c r="H43" s="35"/>
      <c r="I43" s="26"/>
      <c r="J43" s="150">
        <f t="shared" si="0"/>
        <v>20</v>
      </c>
    </row>
    <row r="44" spans="1:10" ht="48" customHeight="1" thickBot="1">
      <c r="A44" s="100">
        <v>15</v>
      </c>
      <c r="B44" s="101">
        <v>20</v>
      </c>
      <c r="C44" s="102" t="s">
        <v>11</v>
      </c>
      <c r="D44" s="130" t="s">
        <v>38</v>
      </c>
      <c r="E44" s="103"/>
      <c r="F44" s="41"/>
      <c r="G44" s="104"/>
      <c r="H44" s="41"/>
      <c r="I44" s="43"/>
      <c r="J44" s="151">
        <f t="shared" si="0"/>
        <v>4</v>
      </c>
    </row>
    <row r="45" spans="1:10" ht="21" customHeight="1">
      <c r="A45" s="19" t="s">
        <v>120</v>
      </c>
      <c r="B45" s="78"/>
      <c r="C45" s="5"/>
      <c r="D45" s="5"/>
      <c r="E45" s="5"/>
      <c r="F45" s="5"/>
      <c r="G45" s="5"/>
      <c r="H45" s="5"/>
      <c r="I45" s="2"/>
      <c r="J45" s="79"/>
    </row>
    <row r="46" spans="1:10" ht="18.75" customHeight="1">
      <c r="A46" s="6" t="s">
        <v>109</v>
      </c>
      <c r="B46" s="80"/>
      <c r="C46" s="5"/>
      <c r="D46" s="5"/>
      <c r="E46" s="5"/>
      <c r="F46" s="5"/>
      <c r="G46" s="5"/>
      <c r="H46" s="5"/>
      <c r="I46" s="2"/>
      <c r="J46" s="79"/>
    </row>
    <row r="47" spans="1:10" ht="21" customHeight="1">
      <c r="A47" s="20" t="s">
        <v>4</v>
      </c>
      <c r="B47" s="78"/>
      <c r="C47" s="5"/>
      <c r="D47" s="6" t="s">
        <v>110</v>
      </c>
      <c r="E47" s="5"/>
      <c r="F47" s="5"/>
      <c r="G47" s="5"/>
      <c r="H47" s="5"/>
      <c r="I47" s="2"/>
      <c r="J47" s="79"/>
    </row>
    <row r="48" spans="1:10" ht="33" customHeight="1">
      <c r="A48" s="19"/>
      <c r="B48" s="78"/>
      <c r="C48" s="5"/>
      <c r="D48" s="5"/>
      <c r="E48" s="5"/>
      <c r="F48" s="6" t="s">
        <v>5</v>
      </c>
      <c r="G48" s="5"/>
      <c r="H48" s="5"/>
      <c r="I48" s="2"/>
      <c r="J48" s="79"/>
    </row>
    <row r="49" spans="1:10" ht="20.25" customHeight="1">
      <c r="A49" s="5" t="s">
        <v>10</v>
      </c>
      <c r="B49" s="78"/>
      <c r="C49" s="5"/>
      <c r="D49" s="5"/>
      <c r="E49" s="5"/>
      <c r="F49" s="6" t="s">
        <v>7</v>
      </c>
      <c r="G49" s="5"/>
      <c r="H49" s="5"/>
      <c r="I49" s="2"/>
      <c r="J49" s="79"/>
    </row>
    <row r="50" spans="1:9" ht="15.75">
      <c r="A50" s="7" t="s">
        <v>0</v>
      </c>
      <c r="B50" s="60"/>
      <c r="C50" s="65"/>
      <c r="D50" s="75"/>
      <c r="E50" s="5"/>
      <c r="F50" s="3"/>
      <c r="G50" s="3"/>
      <c r="H50" s="3"/>
      <c r="I50" s="3"/>
    </row>
    <row r="51" spans="1:9" ht="15.75">
      <c r="A51" s="7" t="s">
        <v>1</v>
      </c>
      <c r="B51" s="59"/>
      <c r="C51" s="18"/>
      <c r="D51" s="75"/>
      <c r="E51" s="5"/>
      <c r="F51" s="3"/>
      <c r="G51" s="3"/>
      <c r="H51" s="3"/>
      <c r="I51" s="3"/>
    </row>
    <row r="52" spans="1:9" ht="15.75">
      <c r="A52" s="7" t="s">
        <v>2</v>
      </c>
      <c r="B52" s="59"/>
      <c r="C52" s="18"/>
      <c r="D52" s="74"/>
      <c r="E52" s="5"/>
      <c r="F52" s="3"/>
      <c r="G52" s="3"/>
      <c r="H52" s="3"/>
      <c r="I52" s="3"/>
    </row>
    <row r="53" spans="1:10" ht="20.25">
      <c r="A53" s="182" t="s">
        <v>3</v>
      </c>
      <c r="B53" s="182"/>
      <c r="C53" s="182"/>
      <c r="D53" s="182"/>
      <c r="E53" s="182"/>
      <c r="F53" s="182"/>
      <c r="G53" s="182"/>
      <c r="H53" s="182"/>
      <c r="I53" s="182"/>
      <c r="J53" s="182"/>
    </row>
    <row r="54" spans="1:9" ht="16.5" thickBot="1">
      <c r="A54" s="22" t="s">
        <v>10</v>
      </c>
      <c r="B54" s="61"/>
      <c r="C54" s="66"/>
      <c r="D54" s="73"/>
      <c r="E54" s="71"/>
      <c r="F54" s="17"/>
      <c r="G54" s="17"/>
      <c r="H54" s="17"/>
      <c r="I54" s="17"/>
    </row>
    <row r="55" spans="1:10" ht="22.5" customHeight="1" thickBot="1">
      <c r="A55" s="140" t="s">
        <v>115</v>
      </c>
      <c r="B55" s="185" t="s">
        <v>143</v>
      </c>
      <c r="C55" s="183" t="s">
        <v>142</v>
      </c>
      <c r="D55" s="176" t="s">
        <v>8</v>
      </c>
      <c r="E55" s="176" t="s">
        <v>9</v>
      </c>
      <c r="F55" s="157" t="s">
        <v>114</v>
      </c>
      <c r="G55" s="181"/>
      <c r="H55" s="181"/>
      <c r="I55" s="158"/>
      <c r="J55" s="187" t="s">
        <v>141</v>
      </c>
    </row>
    <row r="56" spans="1:10" ht="25.5" customHeight="1" thickBot="1">
      <c r="A56" s="149" t="s">
        <v>6</v>
      </c>
      <c r="B56" s="186"/>
      <c r="C56" s="184"/>
      <c r="D56" s="177"/>
      <c r="E56" s="177"/>
      <c r="F56" s="157" t="s">
        <v>112</v>
      </c>
      <c r="G56" s="158"/>
      <c r="H56" s="159" t="s">
        <v>113</v>
      </c>
      <c r="I56" s="160"/>
      <c r="J56" s="188"/>
    </row>
    <row r="57" spans="1:10" ht="31.5">
      <c r="A57" s="94">
        <v>16</v>
      </c>
      <c r="B57" s="56">
        <v>20</v>
      </c>
      <c r="C57" s="98" t="s">
        <v>11</v>
      </c>
      <c r="D57" s="131" t="s">
        <v>127</v>
      </c>
      <c r="E57" s="68"/>
      <c r="F57" s="35"/>
      <c r="G57" s="77"/>
      <c r="H57" s="35"/>
      <c r="I57" s="26"/>
      <c r="J57" s="83">
        <f>B57*20%</f>
        <v>4</v>
      </c>
    </row>
    <row r="58" spans="1:10" ht="31.5">
      <c r="A58" s="94">
        <v>17</v>
      </c>
      <c r="B58" s="56">
        <v>15</v>
      </c>
      <c r="C58" s="98" t="s">
        <v>11</v>
      </c>
      <c r="D58" s="129" t="s">
        <v>128</v>
      </c>
      <c r="E58" s="68"/>
      <c r="F58" s="35"/>
      <c r="G58" s="77"/>
      <c r="H58" s="35"/>
      <c r="I58" s="26"/>
      <c r="J58" s="83">
        <f aca="true" t="shared" si="1" ref="J58:J88">B58*20%</f>
        <v>3</v>
      </c>
    </row>
    <row r="59" spans="1:10" ht="31.5">
      <c r="A59" s="97">
        <v>18</v>
      </c>
      <c r="B59" s="56">
        <v>15</v>
      </c>
      <c r="C59" s="98" t="s">
        <v>11</v>
      </c>
      <c r="D59" s="132" t="s">
        <v>129</v>
      </c>
      <c r="E59" s="70"/>
      <c r="F59" s="46"/>
      <c r="G59" s="76"/>
      <c r="H59" s="46"/>
      <c r="I59" s="47"/>
      <c r="J59" s="83">
        <f t="shared" si="1"/>
        <v>3</v>
      </c>
    </row>
    <row r="60" spans="1:10" ht="15.75">
      <c r="A60" s="94">
        <v>19</v>
      </c>
      <c r="B60" s="56">
        <v>1800</v>
      </c>
      <c r="C60" s="98" t="s">
        <v>11</v>
      </c>
      <c r="D60" s="129" t="s">
        <v>130</v>
      </c>
      <c r="E60" s="68"/>
      <c r="F60" s="35"/>
      <c r="G60" s="77"/>
      <c r="H60" s="35"/>
      <c r="I60" s="25"/>
      <c r="J60" s="83">
        <f t="shared" si="1"/>
        <v>360</v>
      </c>
    </row>
    <row r="61" spans="1:10" ht="33" customHeight="1">
      <c r="A61" s="94">
        <v>20</v>
      </c>
      <c r="B61" s="56">
        <v>1800</v>
      </c>
      <c r="C61" s="98" t="s">
        <v>11</v>
      </c>
      <c r="D61" s="129" t="s">
        <v>39</v>
      </c>
      <c r="E61" s="68"/>
      <c r="F61" s="35"/>
      <c r="G61" s="77"/>
      <c r="H61" s="35"/>
      <c r="I61" s="25"/>
      <c r="J61" s="83">
        <f t="shared" si="1"/>
        <v>360</v>
      </c>
    </row>
    <row r="62" spans="1:10" ht="31.5">
      <c r="A62" s="94">
        <v>21</v>
      </c>
      <c r="B62" s="56">
        <v>30</v>
      </c>
      <c r="C62" s="98" t="s">
        <v>11</v>
      </c>
      <c r="D62" s="129" t="s">
        <v>40</v>
      </c>
      <c r="E62" s="68"/>
      <c r="F62" s="35"/>
      <c r="G62" s="77"/>
      <c r="H62" s="35"/>
      <c r="I62" s="25"/>
      <c r="J62" s="83">
        <f t="shared" si="1"/>
        <v>6</v>
      </c>
    </row>
    <row r="63" spans="1:10" ht="30" customHeight="1">
      <c r="A63" s="94">
        <v>22</v>
      </c>
      <c r="B63" s="56">
        <v>400</v>
      </c>
      <c r="C63" s="98" t="s">
        <v>11</v>
      </c>
      <c r="D63" s="129" t="s">
        <v>117</v>
      </c>
      <c r="E63" s="68"/>
      <c r="F63" s="35"/>
      <c r="G63" s="77"/>
      <c r="H63" s="35"/>
      <c r="I63" s="25"/>
      <c r="J63" s="83">
        <f t="shared" si="1"/>
        <v>80</v>
      </c>
    </row>
    <row r="64" spans="1:10" ht="31.5">
      <c r="A64" s="94">
        <v>23</v>
      </c>
      <c r="B64" s="56">
        <v>60</v>
      </c>
      <c r="C64" s="98" t="s">
        <v>11</v>
      </c>
      <c r="D64" s="129" t="s">
        <v>41</v>
      </c>
      <c r="E64" s="68"/>
      <c r="F64" s="35"/>
      <c r="G64" s="77"/>
      <c r="H64" s="35"/>
      <c r="I64" s="25"/>
      <c r="J64" s="83">
        <f t="shared" si="1"/>
        <v>12</v>
      </c>
    </row>
    <row r="65" spans="1:10" ht="36" customHeight="1">
      <c r="A65" s="94">
        <v>24</v>
      </c>
      <c r="B65" s="56">
        <v>90</v>
      </c>
      <c r="C65" s="98" t="s">
        <v>11</v>
      </c>
      <c r="D65" s="129" t="s">
        <v>131</v>
      </c>
      <c r="E65" s="68"/>
      <c r="F65" s="35"/>
      <c r="G65" s="77"/>
      <c r="H65" s="35"/>
      <c r="I65" s="25"/>
      <c r="J65" s="83">
        <f t="shared" si="1"/>
        <v>18</v>
      </c>
    </row>
    <row r="66" spans="1:10" ht="51" customHeight="1">
      <c r="A66" s="94">
        <v>25</v>
      </c>
      <c r="B66" s="56">
        <v>80</v>
      </c>
      <c r="C66" s="98" t="s">
        <v>11</v>
      </c>
      <c r="D66" s="129" t="s">
        <v>42</v>
      </c>
      <c r="E66" s="68"/>
      <c r="F66" s="35"/>
      <c r="G66" s="77"/>
      <c r="H66" s="35"/>
      <c r="I66" s="25"/>
      <c r="J66" s="83">
        <f t="shared" si="1"/>
        <v>16</v>
      </c>
    </row>
    <row r="67" spans="1:10" ht="31.5">
      <c r="A67" s="94">
        <v>26</v>
      </c>
      <c r="B67" s="56">
        <v>5</v>
      </c>
      <c r="C67" s="98" t="s">
        <v>11</v>
      </c>
      <c r="D67" s="128" t="s">
        <v>43</v>
      </c>
      <c r="E67" s="68"/>
      <c r="F67" s="35"/>
      <c r="G67" s="77"/>
      <c r="H67" s="35"/>
      <c r="I67" s="25"/>
      <c r="J67" s="83">
        <f t="shared" si="1"/>
        <v>1</v>
      </c>
    </row>
    <row r="68" spans="1:10" ht="31.5">
      <c r="A68" s="94">
        <v>27</v>
      </c>
      <c r="B68" s="56">
        <v>100</v>
      </c>
      <c r="C68" s="98" t="s">
        <v>11</v>
      </c>
      <c r="D68" s="155" t="s">
        <v>152</v>
      </c>
      <c r="E68" s="68"/>
      <c r="F68" s="37"/>
      <c r="G68" s="77"/>
      <c r="H68" s="37"/>
      <c r="I68" s="25"/>
      <c r="J68" s="156">
        <f t="shared" si="1"/>
        <v>20</v>
      </c>
    </row>
    <row r="69" spans="1:10" ht="23.25" customHeight="1">
      <c r="A69" s="94">
        <v>28</v>
      </c>
      <c r="B69" s="56">
        <v>60</v>
      </c>
      <c r="C69" s="98" t="s">
        <v>23</v>
      </c>
      <c r="D69" s="129" t="s">
        <v>44</v>
      </c>
      <c r="E69" s="68"/>
      <c r="F69" s="35"/>
      <c r="G69" s="77"/>
      <c r="H69" s="35"/>
      <c r="I69" s="25"/>
      <c r="J69" s="83">
        <f t="shared" si="1"/>
        <v>12</v>
      </c>
    </row>
    <row r="70" spans="1:10" ht="31.5">
      <c r="A70" s="94">
        <v>29</v>
      </c>
      <c r="B70" s="56">
        <v>150</v>
      </c>
      <c r="C70" s="98" t="s">
        <v>11</v>
      </c>
      <c r="D70" s="129" t="s">
        <v>45</v>
      </c>
      <c r="E70" s="68"/>
      <c r="F70" s="35"/>
      <c r="G70" s="77"/>
      <c r="H70" s="35"/>
      <c r="I70" s="25"/>
      <c r="J70" s="83">
        <f t="shared" si="1"/>
        <v>30</v>
      </c>
    </row>
    <row r="71" spans="1:10" ht="31.5">
      <c r="A71" s="94">
        <v>30</v>
      </c>
      <c r="B71" s="56">
        <v>10</v>
      </c>
      <c r="C71" s="98" t="s">
        <v>11</v>
      </c>
      <c r="D71" s="128" t="s">
        <v>46</v>
      </c>
      <c r="E71" s="68"/>
      <c r="F71" s="35"/>
      <c r="G71" s="77"/>
      <c r="H71" s="35"/>
      <c r="I71" s="25"/>
      <c r="J71" s="83">
        <f t="shared" si="1"/>
        <v>2</v>
      </c>
    </row>
    <row r="72" spans="1:10" ht="31.5">
      <c r="A72" s="94">
        <v>31</v>
      </c>
      <c r="B72" s="56">
        <v>80</v>
      </c>
      <c r="C72" s="98" t="s">
        <v>11</v>
      </c>
      <c r="D72" s="129" t="s">
        <v>47</v>
      </c>
      <c r="E72" s="68"/>
      <c r="F72" s="35"/>
      <c r="G72" s="77"/>
      <c r="H72" s="35"/>
      <c r="I72" s="25"/>
      <c r="J72" s="83">
        <f t="shared" si="1"/>
        <v>16</v>
      </c>
    </row>
    <row r="73" spans="1:10" ht="31.5">
      <c r="A73" s="94">
        <v>32</v>
      </c>
      <c r="B73" s="56">
        <v>130</v>
      </c>
      <c r="C73" s="98" t="s">
        <v>11</v>
      </c>
      <c r="D73" s="129" t="s">
        <v>48</v>
      </c>
      <c r="E73" s="68"/>
      <c r="F73" s="35"/>
      <c r="G73" s="77"/>
      <c r="H73" s="35"/>
      <c r="I73" s="25"/>
      <c r="J73" s="83">
        <f t="shared" si="1"/>
        <v>26</v>
      </c>
    </row>
    <row r="74" spans="1:10" ht="30" customHeight="1">
      <c r="A74" s="94">
        <v>33</v>
      </c>
      <c r="B74" s="56">
        <v>2</v>
      </c>
      <c r="C74" s="98" t="s">
        <v>11</v>
      </c>
      <c r="D74" s="128" t="s">
        <v>49</v>
      </c>
      <c r="E74" s="68"/>
      <c r="F74" s="35"/>
      <c r="G74" s="77"/>
      <c r="H74" s="35"/>
      <c r="I74" s="25"/>
      <c r="J74" s="83">
        <v>1</v>
      </c>
    </row>
    <row r="75" spans="1:10" ht="31.5">
      <c r="A75" s="94">
        <v>34</v>
      </c>
      <c r="B75" s="56">
        <v>10</v>
      </c>
      <c r="C75" s="98" t="s">
        <v>11</v>
      </c>
      <c r="D75" s="128" t="s">
        <v>50</v>
      </c>
      <c r="E75" s="68"/>
      <c r="F75" s="35"/>
      <c r="G75" s="77"/>
      <c r="H75" s="35"/>
      <c r="I75" s="25"/>
      <c r="J75" s="83">
        <f t="shared" si="1"/>
        <v>2</v>
      </c>
    </row>
    <row r="76" spans="1:10" ht="31.5" customHeight="1">
      <c r="A76" s="94">
        <v>35</v>
      </c>
      <c r="B76" s="56">
        <v>5</v>
      </c>
      <c r="C76" s="98" t="s">
        <v>11</v>
      </c>
      <c r="D76" s="128" t="s">
        <v>51</v>
      </c>
      <c r="E76" s="68"/>
      <c r="F76" s="35"/>
      <c r="G76" s="77"/>
      <c r="H76" s="35"/>
      <c r="I76" s="25"/>
      <c r="J76" s="83">
        <f t="shared" si="1"/>
        <v>1</v>
      </c>
    </row>
    <row r="77" spans="1:10" ht="31.5" customHeight="1">
      <c r="A77" s="94">
        <v>36</v>
      </c>
      <c r="B77" s="56">
        <v>80</v>
      </c>
      <c r="C77" s="98" t="s">
        <v>11</v>
      </c>
      <c r="D77" s="129" t="s">
        <v>52</v>
      </c>
      <c r="E77" s="68"/>
      <c r="F77" s="35"/>
      <c r="G77" s="77"/>
      <c r="H77" s="35"/>
      <c r="I77" s="25"/>
      <c r="J77" s="83">
        <f t="shared" si="1"/>
        <v>16</v>
      </c>
    </row>
    <row r="78" spans="1:10" ht="31.5">
      <c r="A78" s="94">
        <v>37</v>
      </c>
      <c r="B78" s="56">
        <v>30</v>
      </c>
      <c r="C78" s="98" t="s">
        <v>11</v>
      </c>
      <c r="D78" s="128" t="s">
        <v>53</v>
      </c>
      <c r="E78" s="68"/>
      <c r="F78" s="35"/>
      <c r="G78" s="77"/>
      <c r="H78" s="35"/>
      <c r="I78" s="25"/>
      <c r="J78" s="83">
        <f t="shared" si="1"/>
        <v>6</v>
      </c>
    </row>
    <row r="79" spans="1:10" ht="31.5">
      <c r="A79" s="99">
        <v>38</v>
      </c>
      <c r="B79" s="56">
        <v>300</v>
      </c>
      <c r="C79" s="98" t="s">
        <v>11</v>
      </c>
      <c r="D79" s="129" t="s">
        <v>54</v>
      </c>
      <c r="E79" s="72"/>
      <c r="F79" s="44"/>
      <c r="G79" s="45"/>
      <c r="H79" s="44"/>
      <c r="I79" s="25"/>
      <c r="J79" s="83">
        <f t="shared" si="1"/>
        <v>60</v>
      </c>
    </row>
    <row r="80" spans="1:10" ht="15.75">
      <c r="A80" s="96">
        <v>39</v>
      </c>
      <c r="B80" s="56">
        <v>20</v>
      </c>
      <c r="C80" s="98" t="s">
        <v>11</v>
      </c>
      <c r="D80" s="129" t="s">
        <v>55</v>
      </c>
      <c r="E80" s="69"/>
      <c r="F80" s="35"/>
      <c r="G80" s="34"/>
      <c r="H80" s="35"/>
      <c r="I80" s="26"/>
      <c r="J80" s="83">
        <f t="shared" si="1"/>
        <v>4</v>
      </c>
    </row>
    <row r="81" spans="1:10" ht="31.5">
      <c r="A81" s="99">
        <v>40</v>
      </c>
      <c r="B81" s="56">
        <v>600</v>
      </c>
      <c r="C81" s="98" t="s">
        <v>11</v>
      </c>
      <c r="D81" s="129" t="s">
        <v>56</v>
      </c>
      <c r="E81" s="72"/>
      <c r="F81" s="44"/>
      <c r="G81" s="45"/>
      <c r="H81" s="44"/>
      <c r="I81" s="25"/>
      <c r="J81" s="83">
        <f t="shared" si="1"/>
        <v>120</v>
      </c>
    </row>
    <row r="82" spans="1:10" ht="31.5">
      <c r="A82" s="96">
        <v>41</v>
      </c>
      <c r="B82" s="56">
        <v>10</v>
      </c>
      <c r="C82" s="98" t="s">
        <v>11</v>
      </c>
      <c r="D82" s="129" t="s">
        <v>57</v>
      </c>
      <c r="E82" s="69"/>
      <c r="F82" s="35"/>
      <c r="G82" s="34"/>
      <c r="H82" s="35"/>
      <c r="I82" s="26"/>
      <c r="J82" s="83">
        <f t="shared" si="1"/>
        <v>2</v>
      </c>
    </row>
    <row r="83" spans="1:10" ht="15.75">
      <c r="A83" s="96">
        <v>42</v>
      </c>
      <c r="B83" s="56">
        <v>17</v>
      </c>
      <c r="C83" s="98" t="s">
        <v>11</v>
      </c>
      <c r="D83" s="129" t="s">
        <v>58</v>
      </c>
      <c r="E83" s="69"/>
      <c r="F83" s="35"/>
      <c r="G83" s="34"/>
      <c r="H83" s="35"/>
      <c r="I83" s="26"/>
      <c r="J83" s="83">
        <v>3</v>
      </c>
    </row>
    <row r="84" spans="1:10" ht="15.75">
      <c r="A84" s="96">
        <v>43</v>
      </c>
      <c r="B84" s="56">
        <v>300</v>
      </c>
      <c r="C84" s="98" t="s">
        <v>11</v>
      </c>
      <c r="D84" s="129" t="s">
        <v>59</v>
      </c>
      <c r="E84" s="69"/>
      <c r="F84" s="35"/>
      <c r="G84" s="34"/>
      <c r="H84" s="35"/>
      <c r="I84" s="26"/>
      <c r="J84" s="83">
        <f t="shared" si="1"/>
        <v>60</v>
      </c>
    </row>
    <row r="85" spans="1:10" ht="31.5">
      <c r="A85" s="96">
        <v>44</v>
      </c>
      <c r="B85" s="56">
        <v>240</v>
      </c>
      <c r="C85" s="98" t="s">
        <v>11</v>
      </c>
      <c r="D85" s="129" t="s">
        <v>62</v>
      </c>
      <c r="E85" s="69"/>
      <c r="F85" s="35"/>
      <c r="G85" s="34"/>
      <c r="H85" s="35"/>
      <c r="I85" s="26"/>
      <c r="J85" s="83">
        <f t="shared" si="1"/>
        <v>48</v>
      </c>
    </row>
    <row r="86" spans="1:10" ht="31.5">
      <c r="A86" s="96">
        <v>45</v>
      </c>
      <c r="B86" s="56">
        <v>200</v>
      </c>
      <c r="C86" s="98" t="s">
        <v>11</v>
      </c>
      <c r="D86" s="129" t="s">
        <v>61</v>
      </c>
      <c r="E86" s="69"/>
      <c r="F86" s="35"/>
      <c r="G86" s="34"/>
      <c r="H86" s="35"/>
      <c r="I86" s="26"/>
      <c r="J86" s="83">
        <f t="shared" si="1"/>
        <v>40</v>
      </c>
    </row>
    <row r="87" spans="1:10" ht="35.25" customHeight="1">
      <c r="A87" s="96">
        <v>46</v>
      </c>
      <c r="B87" s="56">
        <v>200</v>
      </c>
      <c r="C87" s="98" t="s">
        <v>11</v>
      </c>
      <c r="D87" s="129" t="s">
        <v>60</v>
      </c>
      <c r="E87" s="69"/>
      <c r="F87" s="35"/>
      <c r="G87" s="34"/>
      <c r="H87" s="35"/>
      <c r="I87" s="26"/>
      <c r="J87" s="83">
        <f t="shared" si="1"/>
        <v>40</v>
      </c>
    </row>
    <row r="88" spans="1:10" ht="32.25" thickBot="1">
      <c r="A88" s="106">
        <v>47</v>
      </c>
      <c r="B88" s="101">
        <v>90</v>
      </c>
      <c r="C88" s="107" t="s">
        <v>11</v>
      </c>
      <c r="D88" s="130" t="s">
        <v>63</v>
      </c>
      <c r="E88" s="108"/>
      <c r="F88" s="41"/>
      <c r="G88" s="42"/>
      <c r="H88" s="41"/>
      <c r="I88" s="43"/>
      <c r="J88" s="105">
        <f t="shared" si="1"/>
        <v>18</v>
      </c>
    </row>
    <row r="89" spans="1:10" ht="19.5" customHeight="1">
      <c r="A89" s="19" t="s">
        <v>121</v>
      </c>
      <c r="B89" s="78"/>
      <c r="C89" s="5"/>
      <c r="D89" s="5"/>
      <c r="E89" s="5"/>
      <c r="F89" s="5"/>
      <c r="G89" s="5"/>
      <c r="H89" s="5"/>
      <c r="I89" s="2"/>
      <c r="J89" s="79"/>
    </row>
    <row r="90" spans="1:10" ht="17.25" customHeight="1">
      <c r="A90" s="6" t="s">
        <v>109</v>
      </c>
      <c r="B90" s="80"/>
      <c r="C90" s="5"/>
      <c r="D90" s="5"/>
      <c r="E90" s="5"/>
      <c r="F90" s="5"/>
      <c r="G90" s="5"/>
      <c r="H90" s="5"/>
      <c r="I90" s="2"/>
      <c r="J90" s="79"/>
    </row>
    <row r="91" spans="1:10" ht="20.25" customHeight="1">
      <c r="A91" s="20" t="s">
        <v>4</v>
      </c>
      <c r="B91" s="78"/>
      <c r="C91" s="5"/>
      <c r="D91" s="6" t="s">
        <v>110</v>
      </c>
      <c r="E91" s="5"/>
      <c r="F91" s="5"/>
      <c r="G91" s="5"/>
      <c r="H91" s="5"/>
      <c r="I91" s="2"/>
      <c r="J91" s="79"/>
    </row>
    <row r="92" spans="1:10" ht="44.25" customHeight="1">
      <c r="A92" s="19"/>
      <c r="B92" s="78"/>
      <c r="C92" s="5"/>
      <c r="D92" s="5"/>
      <c r="E92" s="5"/>
      <c r="F92" s="6" t="s">
        <v>5</v>
      </c>
      <c r="G92" s="5"/>
      <c r="H92" s="5"/>
      <c r="I92" s="2"/>
      <c r="J92" s="79"/>
    </row>
    <row r="93" spans="1:10" ht="15.75">
      <c r="A93" s="5" t="s">
        <v>12</v>
      </c>
      <c r="B93" s="78"/>
      <c r="C93" s="5"/>
      <c r="D93" s="5"/>
      <c r="E93" s="5"/>
      <c r="F93" s="6" t="s">
        <v>7</v>
      </c>
      <c r="G93" s="5"/>
      <c r="H93" s="5"/>
      <c r="I93" s="2"/>
      <c r="J93" s="79"/>
    </row>
    <row r="94" spans="1:9" ht="15.75">
      <c r="A94" s="7" t="s">
        <v>0</v>
      </c>
      <c r="B94" s="62"/>
      <c r="C94" s="27"/>
      <c r="D94" s="28"/>
      <c r="E94" s="5"/>
      <c r="F94" s="3"/>
      <c r="G94" s="3"/>
      <c r="H94" s="3"/>
      <c r="I94" s="3"/>
    </row>
    <row r="95" spans="1:9" ht="15.75">
      <c r="A95" s="7" t="s">
        <v>1</v>
      </c>
      <c r="B95" s="63"/>
      <c r="C95" s="29"/>
      <c r="D95" s="28"/>
      <c r="E95" s="5"/>
      <c r="F95" s="3"/>
      <c r="G95" s="3"/>
      <c r="H95" s="3"/>
      <c r="I95" s="3"/>
    </row>
    <row r="96" spans="1:9" ht="15.75">
      <c r="A96" s="7" t="s">
        <v>2</v>
      </c>
      <c r="B96" s="63"/>
      <c r="C96" s="29"/>
      <c r="D96" s="30"/>
      <c r="E96" s="5"/>
      <c r="F96" s="3"/>
      <c r="G96" s="3"/>
      <c r="H96" s="3"/>
      <c r="I96" s="3"/>
    </row>
    <row r="97" spans="1:10" ht="20.25">
      <c r="A97" s="182" t="s">
        <v>3</v>
      </c>
      <c r="B97" s="182"/>
      <c r="C97" s="182"/>
      <c r="D97" s="182"/>
      <c r="E97" s="182"/>
      <c r="F97" s="182"/>
      <c r="G97" s="182"/>
      <c r="H97" s="182"/>
      <c r="I97" s="182"/>
      <c r="J97" s="182"/>
    </row>
    <row r="98" spans="1:9" ht="16.5" thickBot="1">
      <c r="A98" s="38" t="s">
        <v>12</v>
      </c>
      <c r="B98" s="59"/>
      <c r="C98" s="18"/>
      <c r="D98" s="15"/>
      <c r="E98" s="16"/>
      <c r="F98" s="17"/>
      <c r="G98" s="17"/>
      <c r="H98" s="17"/>
      <c r="I98" s="17"/>
    </row>
    <row r="99" spans="1:10" ht="22.5" customHeight="1" thickBot="1">
      <c r="A99" s="140" t="s">
        <v>115</v>
      </c>
      <c r="B99" s="185" t="s">
        <v>143</v>
      </c>
      <c r="C99" s="183" t="s">
        <v>142</v>
      </c>
      <c r="D99" s="176" t="s">
        <v>8</v>
      </c>
      <c r="E99" s="176" t="s">
        <v>9</v>
      </c>
      <c r="F99" s="157" t="s">
        <v>114</v>
      </c>
      <c r="G99" s="181"/>
      <c r="H99" s="181"/>
      <c r="I99" s="158"/>
      <c r="J99" s="187" t="s">
        <v>141</v>
      </c>
    </row>
    <row r="100" spans="1:10" ht="25.5" customHeight="1" thickBot="1">
      <c r="A100" s="149" t="s">
        <v>6</v>
      </c>
      <c r="B100" s="186"/>
      <c r="C100" s="184"/>
      <c r="D100" s="177"/>
      <c r="E100" s="177"/>
      <c r="F100" s="157" t="s">
        <v>112</v>
      </c>
      <c r="G100" s="158"/>
      <c r="H100" s="159" t="s">
        <v>113</v>
      </c>
      <c r="I100" s="160"/>
      <c r="J100" s="188"/>
    </row>
    <row r="101" spans="1:10" ht="15.75">
      <c r="A101" s="96">
        <v>48</v>
      </c>
      <c r="B101" s="56">
        <v>5</v>
      </c>
      <c r="C101" s="95" t="s">
        <v>11</v>
      </c>
      <c r="D101" s="133" t="s">
        <v>64</v>
      </c>
      <c r="E101" s="69"/>
      <c r="F101" s="35"/>
      <c r="G101" s="34"/>
      <c r="H101" s="35"/>
      <c r="I101" s="26"/>
      <c r="J101" s="83">
        <f>B101*20%</f>
        <v>1</v>
      </c>
    </row>
    <row r="102" spans="1:10" ht="18" customHeight="1">
      <c r="A102" s="96">
        <v>49</v>
      </c>
      <c r="B102" s="56">
        <v>10</v>
      </c>
      <c r="C102" s="95" t="s">
        <v>11</v>
      </c>
      <c r="D102" s="129" t="s">
        <v>65</v>
      </c>
      <c r="E102" s="69"/>
      <c r="F102" s="35"/>
      <c r="G102" s="34"/>
      <c r="H102" s="35"/>
      <c r="I102" s="26"/>
      <c r="J102" s="83">
        <f aca="true" t="shared" si="2" ref="J102:J131">B102*20%</f>
        <v>2</v>
      </c>
    </row>
    <row r="103" spans="1:10" ht="30.75" customHeight="1">
      <c r="A103" s="96">
        <v>50</v>
      </c>
      <c r="B103" s="56">
        <v>400</v>
      </c>
      <c r="C103" s="95" t="s">
        <v>11</v>
      </c>
      <c r="D103" s="128" t="s">
        <v>28</v>
      </c>
      <c r="E103" s="69"/>
      <c r="F103" s="35"/>
      <c r="G103" s="34"/>
      <c r="H103" s="35"/>
      <c r="I103" s="26"/>
      <c r="J103" s="83">
        <f t="shared" si="2"/>
        <v>80</v>
      </c>
    </row>
    <row r="104" spans="1:10" ht="33.75" customHeight="1">
      <c r="A104" s="96">
        <v>51</v>
      </c>
      <c r="B104" s="56">
        <v>10</v>
      </c>
      <c r="C104" s="95" t="s">
        <v>11</v>
      </c>
      <c r="D104" s="129" t="s">
        <v>66</v>
      </c>
      <c r="E104" s="69"/>
      <c r="F104" s="35"/>
      <c r="G104" s="34"/>
      <c r="H104" s="35"/>
      <c r="I104" s="26"/>
      <c r="J104" s="83">
        <f t="shared" si="2"/>
        <v>2</v>
      </c>
    </row>
    <row r="105" spans="1:10" ht="31.5">
      <c r="A105" s="96">
        <v>52</v>
      </c>
      <c r="B105" s="56">
        <v>200</v>
      </c>
      <c r="C105" s="95" t="s">
        <v>11</v>
      </c>
      <c r="D105" s="129" t="s">
        <v>67</v>
      </c>
      <c r="E105" s="69"/>
      <c r="F105" s="35"/>
      <c r="G105" s="34"/>
      <c r="H105" s="35"/>
      <c r="I105" s="26"/>
      <c r="J105" s="83">
        <f t="shared" si="2"/>
        <v>40</v>
      </c>
    </row>
    <row r="106" spans="1:10" ht="31.5">
      <c r="A106" s="96">
        <v>53</v>
      </c>
      <c r="B106" s="56">
        <v>90</v>
      </c>
      <c r="C106" s="95" t="s">
        <v>11</v>
      </c>
      <c r="D106" s="134" t="s">
        <v>68</v>
      </c>
      <c r="E106" s="90"/>
      <c r="F106" s="46"/>
      <c r="G106" s="81"/>
      <c r="H106" s="46"/>
      <c r="I106" s="47"/>
      <c r="J106" s="83">
        <f t="shared" si="2"/>
        <v>18</v>
      </c>
    </row>
    <row r="107" spans="1:10" ht="31.5">
      <c r="A107" s="96">
        <v>54</v>
      </c>
      <c r="B107" s="56">
        <v>850</v>
      </c>
      <c r="C107" s="95" t="s">
        <v>11</v>
      </c>
      <c r="D107" s="129" t="s">
        <v>69</v>
      </c>
      <c r="E107" s="69"/>
      <c r="F107" s="35"/>
      <c r="G107" s="34"/>
      <c r="H107" s="35"/>
      <c r="I107" s="26"/>
      <c r="J107" s="83">
        <f t="shared" si="2"/>
        <v>170</v>
      </c>
    </row>
    <row r="108" spans="1:10" ht="31.5">
      <c r="A108" s="96">
        <v>55</v>
      </c>
      <c r="B108" s="56">
        <v>550</v>
      </c>
      <c r="C108" s="95" t="s">
        <v>11</v>
      </c>
      <c r="D108" s="132" t="s">
        <v>70</v>
      </c>
      <c r="E108" s="69"/>
      <c r="F108" s="35"/>
      <c r="G108" s="34"/>
      <c r="H108" s="35"/>
      <c r="I108" s="26"/>
      <c r="J108" s="83">
        <f t="shared" si="2"/>
        <v>110</v>
      </c>
    </row>
    <row r="109" spans="1:10" ht="31.5">
      <c r="A109" s="96">
        <v>56</v>
      </c>
      <c r="B109" s="56">
        <v>40</v>
      </c>
      <c r="C109" s="95" t="s">
        <v>11</v>
      </c>
      <c r="D109" s="128" t="s">
        <v>71</v>
      </c>
      <c r="E109" s="69"/>
      <c r="F109" s="35"/>
      <c r="G109" s="34"/>
      <c r="H109" s="35"/>
      <c r="I109" s="26"/>
      <c r="J109" s="83">
        <f t="shared" si="2"/>
        <v>8</v>
      </c>
    </row>
    <row r="110" spans="1:10" ht="31.5">
      <c r="A110" s="96">
        <v>57</v>
      </c>
      <c r="B110" s="56">
        <v>400</v>
      </c>
      <c r="C110" s="95" t="s">
        <v>11</v>
      </c>
      <c r="D110" s="129" t="s">
        <v>111</v>
      </c>
      <c r="E110" s="69"/>
      <c r="F110" s="35"/>
      <c r="G110" s="34"/>
      <c r="H110" s="35"/>
      <c r="I110" s="26"/>
      <c r="J110" s="83">
        <f t="shared" si="2"/>
        <v>80</v>
      </c>
    </row>
    <row r="111" spans="1:10" ht="31.5">
      <c r="A111" s="96">
        <v>58</v>
      </c>
      <c r="B111" s="56">
        <v>5</v>
      </c>
      <c r="C111" s="95" t="s">
        <v>11</v>
      </c>
      <c r="D111" s="135" t="s">
        <v>72</v>
      </c>
      <c r="E111" s="69"/>
      <c r="F111" s="35"/>
      <c r="G111" s="34"/>
      <c r="H111" s="35"/>
      <c r="I111" s="26"/>
      <c r="J111" s="83">
        <f t="shared" si="2"/>
        <v>1</v>
      </c>
    </row>
    <row r="112" spans="1:10" ht="15.75">
      <c r="A112" s="96">
        <v>59</v>
      </c>
      <c r="B112" s="56">
        <v>15</v>
      </c>
      <c r="C112" s="95" t="s">
        <v>11</v>
      </c>
      <c r="D112" s="132" t="s">
        <v>73</v>
      </c>
      <c r="E112" s="69"/>
      <c r="F112" s="35"/>
      <c r="G112" s="34"/>
      <c r="H112" s="35"/>
      <c r="I112" s="26"/>
      <c r="J112" s="83">
        <f t="shared" si="2"/>
        <v>3</v>
      </c>
    </row>
    <row r="113" spans="1:10" ht="31.5">
      <c r="A113" s="96">
        <v>60</v>
      </c>
      <c r="B113" s="56">
        <v>40</v>
      </c>
      <c r="C113" s="95" t="s">
        <v>11</v>
      </c>
      <c r="D113" s="129" t="s">
        <v>74</v>
      </c>
      <c r="E113" s="69"/>
      <c r="F113" s="35"/>
      <c r="G113" s="34"/>
      <c r="H113" s="37"/>
      <c r="I113" s="26"/>
      <c r="J113" s="83">
        <f t="shared" si="2"/>
        <v>8</v>
      </c>
    </row>
    <row r="114" spans="1:10" ht="15.75">
      <c r="A114" s="96">
        <v>61</v>
      </c>
      <c r="B114" s="56">
        <v>300</v>
      </c>
      <c r="C114" s="95" t="s">
        <v>11</v>
      </c>
      <c r="D114" s="129" t="s">
        <v>75</v>
      </c>
      <c r="E114" s="69"/>
      <c r="F114" s="35"/>
      <c r="G114" s="34"/>
      <c r="H114" s="37"/>
      <c r="I114" s="26"/>
      <c r="J114" s="83">
        <f t="shared" si="2"/>
        <v>60</v>
      </c>
    </row>
    <row r="115" spans="1:10" ht="31.5">
      <c r="A115" s="96">
        <v>62</v>
      </c>
      <c r="B115" s="56">
        <v>180</v>
      </c>
      <c r="C115" s="95" t="s">
        <v>11</v>
      </c>
      <c r="D115" s="129" t="s">
        <v>76</v>
      </c>
      <c r="E115" s="69"/>
      <c r="F115" s="35"/>
      <c r="G115" s="34"/>
      <c r="H115" s="37"/>
      <c r="I115" s="26"/>
      <c r="J115" s="83">
        <f t="shared" si="2"/>
        <v>36</v>
      </c>
    </row>
    <row r="116" spans="1:10" ht="33" customHeight="1">
      <c r="A116" s="96">
        <v>63</v>
      </c>
      <c r="B116" s="56">
        <v>30</v>
      </c>
      <c r="C116" s="95" t="s">
        <v>11</v>
      </c>
      <c r="D116" s="129" t="s">
        <v>77</v>
      </c>
      <c r="E116" s="69"/>
      <c r="F116" s="35"/>
      <c r="G116" s="34"/>
      <c r="H116" s="37"/>
      <c r="I116" s="26"/>
      <c r="J116" s="83">
        <f t="shared" si="2"/>
        <v>6</v>
      </c>
    </row>
    <row r="117" spans="1:10" ht="33" customHeight="1">
      <c r="A117" s="96">
        <v>64</v>
      </c>
      <c r="B117" s="56">
        <v>400</v>
      </c>
      <c r="C117" s="95" t="s">
        <v>11</v>
      </c>
      <c r="D117" s="129" t="s">
        <v>79</v>
      </c>
      <c r="E117" s="69"/>
      <c r="F117" s="35"/>
      <c r="G117" s="34"/>
      <c r="H117" s="37"/>
      <c r="I117" s="26"/>
      <c r="J117" s="83">
        <f t="shared" si="2"/>
        <v>80</v>
      </c>
    </row>
    <row r="118" spans="1:10" ht="32.25" customHeight="1">
      <c r="A118" s="96">
        <v>65</v>
      </c>
      <c r="B118" s="56">
        <v>700</v>
      </c>
      <c r="C118" s="95" t="s">
        <v>11</v>
      </c>
      <c r="D118" s="129" t="s">
        <v>78</v>
      </c>
      <c r="E118" s="69"/>
      <c r="F118" s="35"/>
      <c r="G118" s="34"/>
      <c r="H118" s="37"/>
      <c r="I118" s="26"/>
      <c r="J118" s="83">
        <f t="shared" si="2"/>
        <v>140</v>
      </c>
    </row>
    <row r="119" spans="1:10" ht="31.5">
      <c r="A119" s="96">
        <v>66</v>
      </c>
      <c r="B119" s="56">
        <v>70</v>
      </c>
      <c r="C119" s="95" t="s">
        <v>11</v>
      </c>
      <c r="D119" s="129" t="s">
        <v>80</v>
      </c>
      <c r="E119" s="69"/>
      <c r="F119" s="37"/>
      <c r="G119" s="34"/>
      <c r="H119" s="37"/>
      <c r="I119" s="26"/>
      <c r="J119" s="83">
        <f t="shared" si="2"/>
        <v>14</v>
      </c>
    </row>
    <row r="120" spans="1:10" ht="66" customHeight="1">
      <c r="A120" s="96">
        <v>67</v>
      </c>
      <c r="B120" s="56">
        <v>3800</v>
      </c>
      <c r="C120" s="95" t="s">
        <v>11</v>
      </c>
      <c r="D120" s="129" t="s">
        <v>81</v>
      </c>
      <c r="E120" s="69"/>
      <c r="F120" s="37"/>
      <c r="G120" s="34"/>
      <c r="H120" s="37"/>
      <c r="I120" s="26"/>
      <c r="J120" s="83">
        <f t="shared" si="2"/>
        <v>760</v>
      </c>
    </row>
    <row r="121" spans="1:10" ht="33.75" customHeight="1">
      <c r="A121" s="96">
        <v>68</v>
      </c>
      <c r="B121" s="56">
        <v>40</v>
      </c>
      <c r="C121" s="95" t="s">
        <v>11</v>
      </c>
      <c r="D121" s="132" t="s">
        <v>82</v>
      </c>
      <c r="E121" s="69"/>
      <c r="F121" s="37"/>
      <c r="G121" s="34"/>
      <c r="H121" s="37"/>
      <c r="I121" s="26"/>
      <c r="J121" s="83">
        <f t="shared" si="2"/>
        <v>8</v>
      </c>
    </row>
    <row r="122" spans="1:10" ht="31.5">
      <c r="A122" s="96">
        <v>69</v>
      </c>
      <c r="B122" s="56">
        <v>60</v>
      </c>
      <c r="C122" s="95" t="s">
        <v>11</v>
      </c>
      <c r="D122" s="129" t="s">
        <v>83</v>
      </c>
      <c r="E122" s="69"/>
      <c r="F122" s="37"/>
      <c r="G122" s="34"/>
      <c r="H122" s="37"/>
      <c r="I122" s="26"/>
      <c r="J122" s="83">
        <f t="shared" si="2"/>
        <v>12</v>
      </c>
    </row>
    <row r="123" spans="1:10" ht="20.25" customHeight="1">
      <c r="A123" s="96">
        <v>70</v>
      </c>
      <c r="B123" s="56">
        <v>60</v>
      </c>
      <c r="C123" s="95" t="s">
        <v>11</v>
      </c>
      <c r="D123" s="129" t="s">
        <v>84</v>
      </c>
      <c r="E123" s="69"/>
      <c r="F123" s="37"/>
      <c r="G123" s="34"/>
      <c r="H123" s="37"/>
      <c r="I123" s="26"/>
      <c r="J123" s="83">
        <f t="shared" si="2"/>
        <v>12</v>
      </c>
    </row>
    <row r="124" spans="1:10" ht="31.5">
      <c r="A124" s="96">
        <v>71</v>
      </c>
      <c r="B124" s="56">
        <v>200</v>
      </c>
      <c r="C124" s="95" t="s">
        <v>11</v>
      </c>
      <c r="D124" s="129" t="s">
        <v>85</v>
      </c>
      <c r="E124" s="69"/>
      <c r="F124" s="35"/>
      <c r="G124" s="34"/>
      <c r="H124" s="37"/>
      <c r="I124" s="26"/>
      <c r="J124" s="83">
        <f t="shared" si="2"/>
        <v>40</v>
      </c>
    </row>
    <row r="125" spans="1:10" ht="31.5">
      <c r="A125" s="96">
        <v>72</v>
      </c>
      <c r="B125" s="56">
        <v>25</v>
      </c>
      <c r="C125" s="95" t="s">
        <v>11</v>
      </c>
      <c r="D125" s="129" t="s">
        <v>86</v>
      </c>
      <c r="E125" s="69"/>
      <c r="F125" s="35"/>
      <c r="G125" s="34"/>
      <c r="H125" s="37"/>
      <c r="I125" s="26"/>
      <c r="J125" s="83">
        <f t="shared" si="2"/>
        <v>5</v>
      </c>
    </row>
    <row r="126" spans="1:10" ht="31.5">
      <c r="A126" s="96">
        <v>73</v>
      </c>
      <c r="B126" s="56">
        <v>50</v>
      </c>
      <c r="C126" s="95" t="s">
        <v>11</v>
      </c>
      <c r="D126" s="129" t="s">
        <v>87</v>
      </c>
      <c r="E126" s="69"/>
      <c r="F126" s="35"/>
      <c r="G126" s="34"/>
      <c r="H126" s="37"/>
      <c r="I126" s="26"/>
      <c r="J126" s="83">
        <f t="shared" si="2"/>
        <v>10</v>
      </c>
    </row>
    <row r="127" spans="1:10" ht="31.5">
      <c r="A127" s="96">
        <v>74</v>
      </c>
      <c r="B127" s="56">
        <v>250</v>
      </c>
      <c r="C127" s="95" t="s">
        <v>11</v>
      </c>
      <c r="D127" s="129" t="s">
        <v>88</v>
      </c>
      <c r="E127" s="69"/>
      <c r="F127" s="35"/>
      <c r="G127" s="34"/>
      <c r="H127" s="37"/>
      <c r="I127" s="26"/>
      <c r="J127" s="83">
        <f t="shared" si="2"/>
        <v>50</v>
      </c>
    </row>
    <row r="128" spans="1:10" ht="15.75">
      <c r="A128" s="96">
        <v>75</v>
      </c>
      <c r="B128" s="56">
        <v>10</v>
      </c>
      <c r="C128" s="95" t="s">
        <v>11</v>
      </c>
      <c r="D128" s="129" t="s">
        <v>116</v>
      </c>
      <c r="E128" s="69"/>
      <c r="F128" s="35"/>
      <c r="G128" s="34"/>
      <c r="H128" s="37"/>
      <c r="I128" s="26"/>
      <c r="J128" s="83">
        <f t="shared" si="2"/>
        <v>2</v>
      </c>
    </row>
    <row r="129" spans="1:10" ht="31.5">
      <c r="A129" s="96">
        <v>76</v>
      </c>
      <c r="B129" s="58">
        <v>100</v>
      </c>
      <c r="C129" s="109" t="s">
        <v>11</v>
      </c>
      <c r="D129" s="136" t="s">
        <v>89</v>
      </c>
      <c r="E129" s="90"/>
      <c r="F129" s="46"/>
      <c r="G129" s="81"/>
      <c r="H129" s="82"/>
      <c r="I129" s="47"/>
      <c r="J129" s="83">
        <f t="shared" si="2"/>
        <v>20</v>
      </c>
    </row>
    <row r="130" spans="1:10" ht="33" customHeight="1">
      <c r="A130" s="96">
        <v>77</v>
      </c>
      <c r="B130" s="56">
        <v>75</v>
      </c>
      <c r="C130" s="95" t="s">
        <v>11</v>
      </c>
      <c r="D130" s="129" t="s">
        <v>90</v>
      </c>
      <c r="E130" s="69"/>
      <c r="F130" s="35"/>
      <c r="G130" s="34"/>
      <c r="H130" s="37"/>
      <c r="I130" s="26"/>
      <c r="J130" s="83">
        <f t="shared" si="2"/>
        <v>15</v>
      </c>
    </row>
    <row r="131" spans="1:10" ht="37.5" customHeight="1" thickBot="1">
      <c r="A131" s="106">
        <v>78</v>
      </c>
      <c r="B131" s="101">
        <v>10</v>
      </c>
      <c r="C131" s="102" t="s">
        <v>11</v>
      </c>
      <c r="D131" s="137" t="s">
        <v>91</v>
      </c>
      <c r="E131" s="108"/>
      <c r="F131" s="41"/>
      <c r="G131" s="42"/>
      <c r="H131" s="48"/>
      <c r="I131" s="43"/>
      <c r="J131" s="105">
        <f t="shared" si="2"/>
        <v>2</v>
      </c>
    </row>
    <row r="132" spans="1:10" ht="23.25" customHeight="1">
      <c r="A132" s="19" t="s">
        <v>120</v>
      </c>
      <c r="B132" s="78"/>
      <c r="C132" s="5"/>
      <c r="D132" s="5"/>
      <c r="E132" s="5"/>
      <c r="F132" s="5"/>
      <c r="G132" s="5"/>
      <c r="H132" s="5"/>
      <c r="I132" s="2"/>
      <c r="J132" s="79"/>
    </row>
    <row r="133" spans="1:10" ht="22.5" customHeight="1">
      <c r="A133" s="6" t="s">
        <v>109</v>
      </c>
      <c r="B133" s="80"/>
      <c r="C133" s="5"/>
      <c r="D133" s="5"/>
      <c r="E133" s="5"/>
      <c r="F133" s="5"/>
      <c r="G133" s="5"/>
      <c r="H133" s="5"/>
      <c r="I133" s="2"/>
      <c r="J133" s="79"/>
    </row>
    <row r="134" spans="1:10" ht="21" customHeight="1">
      <c r="A134" s="20" t="s">
        <v>4</v>
      </c>
      <c r="B134" s="78"/>
      <c r="C134" s="5"/>
      <c r="D134" s="6" t="s">
        <v>110</v>
      </c>
      <c r="E134" s="5"/>
      <c r="F134" s="5"/>
      <c r="G134" s="5"/>
      <c r="H134" s="5"/>
      <c r="I134" s="2"/>
      <c r="J134" s="79"/>
    </row>
    <row r="135" spans="1:10" ht="51" customHeight="1">
      <c r="A135" s="19"/>
      <c r="B135" s="78"/>
      <c r="C135" s="5"/>
      <c r="D135" s="5"/>
      <c r="E135" s="5"/>
      <c r="F135" s="6" t="s">
        <v>5</v>
      </c>
      <c r="G135" s="5"/>
      <c r="H135" s="5"/>
      <c r="I135" s="2"/>
      <c r="J135" s="79"/>
    </row>
    <row r="136" spans="1:10" ht="15.75">
      <c r="A136" s="5" t="s">
        <v>14</v>
      </c>
      <c r="B136" s="78"/>
      <c r="C136" s="5"/>
      <c r="D136" s="5"/>
      <c r="E136" s="5"/>
      <c r="F136" s="6" t="s">
        <v>7</v>
      </c>
      <c r="G136" s="5"/>
      <c r="H136" s="5"/>
      <c r="I136" s="2"/>
      <c r="J136" s="79"/>
    </row>
    <row r="137" spans="1:9" ht="15.75">
      <c r="A137" s="7" t="s">
        <v>0</v>
      </c>
      <c r="B137" s="62"/>
      <c r="C137" s="27"/>
      <c r="D137" s="28"/>
      <c r="E137" s="5"/>
      <c r="F137" s="3"/>
      <c r="G137" s="3"/>
      <c r="H137" s="3"/>
      <c r="I137" s="3"/>
    </row>
    <row r="138" spans="1:10" s="32" customFormat="1" ht="15.75">
      <c r="A138" s="7" t="s">
        <v>1</v>
      </c>
      <c r="B138" s="63"/>
      <c r="C138" s="29"/>
      <c r="D138" s="28"/>
      <c r="E138" s="5"/>
      <c r="F138" s="3"/>
      <c r="G138" s="3"/>
      <c r="H138" s="3"/>
      <c r="I138" s="3"/>
      <c r="J138"/>
    </row>
    <row r="139" spans="1:9" ht="15.75">
      <c r="A139" s="7" t="s">
        <v>2</v>
      </c>
      <c r="B139" s="63"/>
      <c r="C139" s="29"/>
      <c r="D139" s="30"/>
      <c r="E139" s="5"/>
      <c r="F139" s="3"/>
      <c r="G139" s="3"/>
      <c r="H139" s="3"/>
      <c r="I139" s="3"/>
    </row>
    <row r="140" spans="1:10" ht="20.25">
      <c r="A140" s="182" t="s">
        <v>3</v>
      </c>
      <c r="B140" s="182"/>
      <c r="C140" s="182"/>
      <c r="D140" s="182"/>
      <c r="E140" s="182"/>
      <c r="F140" s="182"/>
      <c r="G140" s="182"/>
      <c r="H140" s="182"/>
      <c r="I140" s="182"/>
      <c r="J140" s="182"/>
    </row>
    <row r="141" spans="1:9" ht="16.5" thickBot="1">
      <c r="A141" s="38" t="s">
        <v>14</v>
      </c>
      <c r="B141" s="59"/>
      <c r="C141" s="18"/>
      <c r="D141" s="15"/>
      <c r="E141" s="16"/>
      <c r="F141" s="17"/>
      <c r="G141" s="17"/>
      <c r="H141" s="17"/>
      <c r="I141" s="17"/>
    </row>
    <row r="142" spans="1:10" ht="22.5" customHeight="1" thickBot="1">
      <c r="A142" s="140" t="s">
        <v>115</v>
      </c>
      <c r="B142" s="185" t="s">
        <v>143</v>
      </c>
      <c r="C142" s="183" t="s">
        <v>142</v>
      </c>
      <c r="D142" s="176" t="s">
        <v>8</v>
      </c>
      <c r="E142" s="176" t="s">
        <v>9</v>
      </c>
      <c r="F142" s="157" t="s">
        <v>114</v>
      </c>
      <c r="G142" s="181"/>
      <c r="H142" s="181"/>
      <c r="I142" s="158"/>
      <c r="J142" s="187" t="s">
        <v>141</v>
      </c>
    </row>
    <row r="143" spans="1:10" ht="25.5" customHeight="1" thickBot="1">
      <c r="A143" s="149" t="s">
        <v>6</v>
      </c>
      <c r="B143" s="186"/>
      <c r="C143" s="184"/>
      <c r="D143" s="177"/>
      <c r="E143" s="177"/>
      <c r="F143" s="157" t="s">
        <v>112</v>
      </c>
      <c r="G143" s="158"/>
      <c r="H143" s="159" t="s">
        <v>113</v>
      </c>
      <c r="I143" s="160"/>
      <c r="J143" s="188"/>
    </row>
    <row r="144" spans="1:10" ht="31.5">
      <c r="A144" s="96">
        <v>79</v>
      </c>
      <c r="B144" s="56">
        <v>70</v>
      </c>
      <c r="C144" s="95" t="s">
        <v>11</v>
      </c>
      <c r="D144" s="138" t="s">
        <v>92</v>
      </c>
      <c r="E144" s="69"/>
      <c r="F144" s="35"/>
      <c r="G144" s="34"/>
      <c r="H144" s="37"/>
      <c r="I144" s="26"/>
      <c r="J144" s="83">
        <f>B144*20%</f>
        <v>14</v>
      </c>
    </row>
    <row r="145" spans="1:10" ht="31.5">
      <c r="A145" s="96">
        <v>80</v>
      </c>
      <c r="B145" s="56">
        <v>70</v>
      </c>
      <c r="C145" s="95" t="s">
        <v>11</v>
      </c>
      <c r="D145" s="129" t="s">
        <v>132</v>
      </c>
      <c r="E145" s="69"/>
      <c r="F145" s="37"/>
      <c r="G145" s="34"/>
      <c r="H145" s="37"/>
      <c r="I145" s="26"/>
      <c r="J145" s="83">
        <f aca="true" t="shared" si="3" ref="J145:J166">B145*20%</f>
        <v>14</v>
      </c>
    </row>
    <row r="146" spans="1:10" ht="31.5">
      <c r="A146" s="96">
        <v>81</v>
      </c>
      <c r="B146" s="56">
        <v>5</v>
      </c>
      <c r="C146" s="95" t="s">
        <v>11</v>
      </c>
      <c r="D146" s="128" t="s">
        <v>93</v>
      </c>
      <c r="E146" s="69"/>
      <c r="F146" s="35"/>
      <c r="G146" s="34"/>
      <c r="H146" s="37"/>
      <c r="I146" s="26"/>
      <c r="J146" s="83">
        <f t="shared" si="3"/>
        <v>1</v>
      </c>
    </row>
    <row r="147" spans="1:10" ht="31.5">
      <c r="A147" s="96">
        <v>82</v>
      </c>
      <c r="B147" s="56">
        <v>100</v>
      </c>
      <c r="C147" s="95" t="s">
        <v>11</v>
      </c>
      <c r="D147" s="129" t="s">
        <v>94</v>
      </c>
      <c r="E147" s="69"/>
      <c r="F147" s="35"/>
      <c r="G147" s="34"/>
      <c r="H147" s="37"/>
      <c r="I147" s="26"/>
      <c r="J147" s="83">
        <f t="shared" si="3"/>
        <v>20</v>
      </c>
    </row>
    <row r="148" spans="1:10" ht="33" customHeight="1">
      <c r="A148" s="96">
        <v>83</v>
      </c>
      <c r="B148" s="56">
        <v>300</v>
      </c>
      <c r="C148" s="95" t="s">
        <v>11</v>
      </c>
      <c r="D148" s="132" t="s">
        <v>95</v>
      </c>
      <c r="E148" s="69"/>
      <c r="F148" s="35"/>
      <c r="G148" s="34"/>
      <c r="H148" s="37"/>
      <c r="I148" s="26"/>
      <c r="J148" s="83">
        <f t="shared" si="3"/>
        <v>60</v>
      </c>
    </row>
    <row r="149" spans="1:10" ht="15.75">
      <c r="A149" s="96">
        <v>84</v>
      </c>
      <c r="B149" s="56">
        <v>30</v>
      </c>
      <c r="C149" s="95" t="s">
        <v>11</v>
      </c>
      <c r="D149" s="129" t="s">
        <v>17</v>
      </c>
      <c r="E149" s="69"/>
      <c r="F149" s="35"/>
      <c r="G149" s="34"/>
      <c r="H149" s="37"/>
      <c r="I149" s="26"/>
      <c r="J149" s="83">
        <f t="shared" si="3"/>
        <v>6</v>
      </c>
    </row>
    <row r="150" spans="1:10" ht="31.5">
      <c r="A150" s="96">
        <v>85</v>
      </c>
      <c r="B150" s="56">
        <v>250</v>
      </c>
      <c r="C150" s="95" t="s">
        <v>11</v>
      </c>
      <c r="D150" s="132" t="s">
        <v>24</v>
      </c>
      <c r="E150" s="90"/>
      <c r="F150" s="46"/>
      <c r="G150" s="81"/>
      <c r="H150" s="82"/>
      <c r="I150" s="47"/>
      <c r="J150" s="83">
        <f t="shared" si="3"/>
        <v>50</v>
      </c>
    </row>
    <row r="151" spans="1:10" ht="15.75">
      <c r="A151" s="96">
        <v>86</v>
      </c>
      <c r="B151" s="56">
        <v>20</v>
      </c>
      <c r="C151" s="95" t="s">
        <v>11</v>
      </c>
      <c r="D151" s="129" t="s">
        <v>25</v>
      </c>
      <c r="E151" s="69"/>
      <c r="F151" s="37"/>
      <c r="G151" s="34"/>
      <c r="H151" s="37"/>
      <c r="I151" s="26"/>
      <c r="J151" s="83">
        <f t="shared" si="3"/>
        <v>4</v>
      </c>
    </row>
    <row r="152" spans="1:10" ht="17.25" customHeight="1">
      <c r="A152" s="96">
        <v>87</v>
      </c>
      <c r="B152" s="56">
        <v>150</v>
      </c>
      <c r="C152" s="95" t="s">
        <v>11</v>
      </c>
      <c r="D152" s="128" t="s">
        <v>96</v>
      </c>
      <c r="E152" s="69"/>
      <c r="F152" s="35"/>
      <c r="G152" s="34"/>
      <c r="H152" s="37"/>
      <c r="I152" s="26"/>
      <c r="J152" s="83">
        <f t="shared" si="3"/>
        <v>30</v>
      </c>
    </row>
    <row r="153" spans="1:10" ht="15.75">
      <c r="A153" s="96">
        <v>88</v>
      </c>
      <c r="B153" s="56">
        <v>15</v>
      </c>
      <c r="C153" s="95" t="s">
        <v>11</v>
      </c>
      <c r="D153" s="129" t="s">
        <v>26</v>
      </c>
      <c r="E153" s="69"/>
      <c r="F153" s="35"/>
      <c r="G153" s="34"/>
      <c r="H153" s="37"/>
      <c r="I153" s="26"/>
      <c r="J153" s="83">
        <f t="shared" si="3"/>
        <v>3</v>
      </c>
    </row>
    <row r="154" spans="1:10" ht="33" customHeight="1">
      <c r="A154" s="96">
        <v>89</v>
      </c>
      <c r="B154" s="56">
        <v>120</v>
      </c>
      <c r="C154" s="95" t="s">
        <v>11</v>
      </c>
      <c r="D154" s="132" t="s">
        <v>97</v>
      </c>
      <c r="E154" s="90"/>
      <c r="F154" s="46"/>
      <c r="G154" s="81"/>
      <c r="H154" s="82"/>
      <c r="I154" s="47"/>
      <c r="J154" s="83">
        <f t="shared" si="3"/>
        <v>24</v>
      </c>
    </row>
    <row r="155" spans="1:10" ht="31.5">
      <c r="A155" s="96">
        <v>90</v>
      </c>
      <c r="B155" s="56">
        <v>1200</v>
      </c>
      <c r="C155" s="95" t="s">
        <v>11</v>
      </c>
      <c r="D155" s="129" t="s">
        <v>98</v>
      </c>
      <c r="E155" s="69"/>
      <c r="F155" s="35"/>
      <c r="G155" s="34"/>
      <c r="H155" s="37"/>
      <c r="I155" s="26"/>
      <c r="J155" s="83">
        <f t="shared" si="3"/>
        <v>240</v>
      </c>
    </row>
    <row r="156" spans="1:10" ht="31.5">
      <c r="A156" s="96">
        <v>91</v>
      </c>
      <c r="B156" s="56">
        <v>30</v>
      </c>
      <c r="C156" s="95" t="s">
        <v>11</v>
      </c>
      <c r="D156" s="129" t="s">
        <v>99</v>
      </c>
      <c r="E156" s="69"/>
      <c r="F156" s="35"/>
      <c r="G156" s="34"/>
      <c r="H156" s="37"/>
      <c r="I156" s="26"/>
      <c r="J156" s="83">
        <f t="shared" si="3"/>
        <v>6</v>
      </c>
    </row>
    <row r="157" spans="1:10" ht="30" customHeight="1">
      <c r="A157" s="96">
        <v>92</v>
      </c>
      <c r="B157" s="56">
        <v>100</v>
      </c>
      <c r="C157" s="95" t="s">
        <v>11</v>
      </c>
      <c r="D157" s="128" t="s">
        <v>100</v>
      </c>
      <c r="E157" s="69"/>
      <c r="F157" s="35"/>
      <c r="G157" s="34"/>
      <c r="H157" s="37"/>
      <c r="I157" s="26"/>
      <c r="J157" s="83">
        <f t="shared" si="3"/>
        <v>20</v>
      </c>
    </row>
    <row r="158" spans="1:10" ht="30" customHeight="1">
      <c r="A158" s="96">
        <v>93</v>
      </c>
      <c r="B158" s="56">
        <v>15</v>
      </c>
      <c r="C158" s="95" t="s">
        <v>11</v>
      </c>
      <c r="D158" s="129" t="s">
        <v>118</v>
      </c>
      <c r="E158" s="69"/>
      <c r="F158" s="35"/>
      <c r="G158" s="34"/>
      <c r="H158" s="37"/>
      <c r="I158" s="26"/>
      <c r="J158" s="83">
        <f t="shared" si="3"/>
        <v>3</v>
      </c>
    </row>
    <row r="159" spans="1:10" ht="31.5">
      <c r="A159" s="96">
        <v>94</v>
      </c>
      <c r="B159" s="56">
        <v>100</v>
      </c>
      <c r="C159" s="95" t="s">
        <v>11</v>
      </c>
      <c r="D159" s="129" t="s">
        <v>103</v>
      </c>
      <c r="E159" s="69"/>
      <c r="F159" s="35"/>
      <c r="G159" s="34"/>
      <c r="H159" s="37"/>
      <c r="I159" s="26"/>
      <c r="J159" s="83">
        <f t="shared" si="3"/>
        <v>20</v>
      </c>
    </row>
    <row r="160" spans="1:10" ht="31.5">
      <c r="A160" s="96">
        <v>95</v>
      </c>
      <c r="B160" s="56">
        <v>120</v>
      </c>
      <c r="C160" s="95" t="s">
        <v>11</v>
      </c>
      <c r="D160" s="129" t="s">
        <v>102</v>
      </c>
      <c r="E160" s="69"/>
      <c r="F160" s="35"/>
      <c r="G160" s="34"/>
      <c r="H160" s="37"/>
      <c r="I160" s="26"/>
      <c r="J160" s="83">
        <f t="shared" si="3"/>
        <v>24</v>
      </c>
    </row>
    <row r="161" spans="1:10" s="32" customFormat="1" ht="15.75">
      <c r="A161" s="96">
        <v>96</v>
      </c>
      <c r="B161" s="56">
        <v>100</v>
      </c>
      <c r="C161" s="95" t="s">
        <v>11</v>
      </c>
      <c r="D161" s="129" t="s">
        <v>101</v>
      </c>
      <c r="E161" s="69"/>
      <c r="F161" s="35"/>
      <c r="G161" s="34"/>
      <c r="H161" s="37"/>
      <c r="I161" s="26"/>
      <c r="J161" s="83">
        <f t="shared" si="3"/>
        <v>20</v>
      </c>
    </row>
    <row r="162" spans="1:10" ht="31.5">
      <c r="A162" s="96">
        <v>97</v>
      </c>
      <c r="B162" s="56">
        <v>25</v>
      </c>
      <c r="C162" s="95" t="s">
        <v>11</v>
      </c>
      <c r="D162" s="129" t="s">
        <v>104</v>
      </c>
      <c r="E162" s="69"/>
      <c r="F162" s="37"/>
      <c r="G162" s="34"/>
      <c r="H162" s="37"/>
      <c r="I162" s="26"/>
      <c r="J162" s="83">
        <f t="shared" si="3"/>
        <v>5</v>
      </c>
    </row>
    <row r="163" spans="1:10" ht="31.5">
      <c r="A163" s="96">
        <v>98</v>
      </c>
      <c r="B163" s="56">
        <v>1200</v>
      </c>
      <c r="C163" s="95" t="s">
        <v>11</v>
      </c>
      <c r="D163" s="128" t="s">
        <v>105</v>
      </c>
      <c r="E163" s="69"/>
      <c r="F163" s="35"/>
      <c r="G163" s="34"/>
      <c r="H163" s="37"/>
      <c r="I163" s="26"/>
      <c r="J163" s="83">
        <f t="shared" si="3"/>
        <v>240</v>
      </c>
    </row>
    <row r="164" spans="1:10" ht="32.25" customHeight="1">
      <c r="A164" s="96">
        <v>99</v>
      </c>
      <c r="B164" s="56">
        <v>300</v>
      </c>
      <c r="C164" s="95" t="s">
        <v>11</v>
      </c>
      <c r="D164" s="129" t="s">
        <v>106</v>
      </c>
      <c r="E164" s="69"/>
      <c r="F164" s="35"/>
      <c r="G164" s="34"/>
      <c r="H164" s="37"/>
      <c r="I164" s="26"/>
      <c r="J164" s="83">
        <f t="shared" si="3"/>
        <v>60</v>
      </c>
    </row>
    <row r="165" spans="1:10" ht="31.5">
      <c r="A165" s="96">
        <v>100</v>
      </c>
      <c r="B165" s="56">
        <v>500</v>
      </c>
      <c r="C165" s="95" t="s">
        <v>11</v>
      </c>
      <c r="D165" s="129" t="s">
        <v>107</v>
      </c>
      <c r="E165" s="69"/>
      <c r="F165" s="35"/>
      <c r="G165" s="34"/>
      <c r="H165" s="37"/>
      <c r="I165" s="26"/>
      <c r="J165" s="83">
        <f t="shared" si="3"/>
        <v>100</v>
      </c>
    </row>
    <row r="166" spans="1:10" ht="33" customHeight="1" thickBot="1">
      <c r="A166" s="106">
        <v>101</v>
      </c>
      <c r="B166" s="110">
        <v>250</v>
      </c>
      <c r="C166" s="111" t="s">
        <v>11</v>
      </c>
      <c r="D166" s="139" t="s">
        <v>108</v>
      </c>
      <c r="E166" s="126"/>
      <c r="F166" s="112"/>
      <c r="G166" s="113"/>
      <c r="H166" s="114"/>
      <c r="I166" s="115"/>
      <c r="J166" s="83">
        <f t="shared" si="3"/>
        <v>50</v>
      </c>
    </row>
    <row r="167" spans="1:10" ht="36" customHeight="1" thickBot="1">
      <c r="A167" s="152"/>
      <c r="B167" s="153"/>
      <c r="C167" s="154"/>
      <c r="D167" s="141" t="s">
        <v>18</v>
      </c>
      <c r="E167" s="178"/>
      <c r="F167" s="179"/>
      <c r="G167" s="179"/>
      <c r="H167" s="179"/>
      <c r="I167" s="180"/>
      <c r="J167" s="85"/>
    </row>
    <row r="168" spans="1:10" ht="208.5" customHeight="1" thickBot="1">
      <c r="A168" s="116"/>
      <c r="B168" s="117"/>
      <c r="C168" s="118"/>
      <c r="D168" s="119" t="s">
        <v>146</v>
      </c>
      <c r="E168" s="120"/>
      <c r="F168" s="121"/>
      <c r="G168" s="122"/>
      <c r="H168" s="123"/>
      <c r="I168" s="124"/>
      <c r="J168" s="125"/>
    </row>
    <row r="169" spans="1:9" ht="26.25" customHeight="1">
      <c r="A169" s="19" t="s">
        <v>153</v>
      </c>
      <c r="B169" s="78"/>
      <c r="C169" s="5"/>
      <c r="D169" s="5"/>
      <c r="E169" s="5"/>
      <c r="F169" s="5"/>
      <c r="G169" s="5"/>
      <c r="H169" s="5"/>
      <c r="I169" s="2"/>
    </row>
    <row r="170" spans="1:9" ht="25.5" customHeight="1">
      <c r="A170" s="6" t="s">
        <v>154</v>
      </c>
      <c r="B170" s="80"/>
      <c r="C170" s="5"/>
      <c r="D170" s="5"/>
      <c r="E170" s="5"/>
      <c r="F170" s="5"/>
      <c r="G170" s="5"/>
      <c r="H170" s="5"/>
      <c r="I170" s="2"/>
    </row>
    <row r="171" spans="1:9" ht="29.25" customHeight="1">
      <c r="A171" s="20" t="s">
        <v>4</v>
      </c>
      <c r="B171" s="78"/>
      <c r="C171" s="5"/>
      <c r="D171" s="6" t="s">
        <v>155</v>
      </c>
      <c r="E171" s="5"/>
      <c r="F171" s="5"/>
      <c r="G171" s="5"/>
      <c r="H171" s="5"/>
      <c r="I171" s="2"/>
    </row>
    <row r="172" spans="1:9" ht="77.25" customHeight="1">
      <c r="A172" s="19"/>
      <c r="B172" s="78"/>
      <c r="C172" s="5"/>
      <c r="D172" s="5"/>
      <c r="E172" s="5"/>
      <c r="F172" s="6" t="s">
        <v>5</v>
      </c>
      <c r="G172" s="5"/>
      <c r="H172" s="5"/>
      <c r="I172" s="2"/>
    </row>
    <row r="173" spans="1:9" ht="15.75">
      <c r="A173" s="5"/>
      <c r="B173" s="78"/>
      <c r="C173" s="5"/>
      <c r="D173" s="5"/>
      <c r="E173" s="5"/>
      <c r="F173" s="6" t="s">
        <v>7</v>
      </c>
      <c r="G173" s="5"/>
      <c r="H173" s="5"/>
      <c r="I173" s="2"/>
    </row>
    <row r="177" ht="26.25" customHeight="1"/>
    <row r="179" ht="5.25" customHeight="1"/>
  </sheetData>
  <sheetProtection/>
  <mergeCells count="42">
    <mergeCell ref="J55:J56"/>
    <mergeCell ref="J99:J100"/>
    <mergeCell ref="A97:J97"/>
    <mergeCell ref="E99:E100"/>
    <mergeCell ref="C55:C56"/>
    <mergeCell ref="F100:G100"/>
    <mergeCell ref="H100:I100"/>
    <mergeCell ref="E55:E56"/>
    <mergeCell ref="B99:B100"/>
    <mergeCell ref="C99:C100"/>
    <mergeCell ref="D99:D100"/>
    <mergeCell ref="B142:B143"/>
    <mergeCell ref="B27:B28"/>
    <mergeCell ref="B55:B56"/>
    <mergeCell ref="C27:C28"/>
    <mergeCell ref="J142:J143"/>
    <mergeCell ref="F56:G56"/>
    <mergeCell ref="H56:I56"/>
    <mergeCell ref="F27:I27"/>
    <mergeCell ref="F55:I55"/>
    <mergeCell ref="A53:J53"/>
    <mergeCell ref="J27:J28"/>
    <mergeCell ref="D55:D56"/>
    <mergeCell ref="E167:I167"/>
    <mergeCell ref="F99:I99"/>
    <mergeCell ref="F142:I142"/>
    <mergeCell ref="A140:J140"/>
    <mergeCell ref="F143:G143"/>
    <mergeCell ref="H143:I143"/>
    <mergeCell ref="C142:C143"/>
    <mergeCell ref="D142:D143"/>
    <mergeCell ref="E142:E143"/>
    <mergeCell ref="F28:G28"/>
    <mergeCell ref="H28:I28"/>
    <mergeCell ref="F26:J26"/>
    <mergeCell ref="F8:I8"/>
    <mergeCell ref="F9:I9"/>
    <mergeCell ref="F11:I11"/>
    <mergeCell ref="F13:I13"/>
    <mergeCell ref="A21:J23"/>
    <mergeCell ref="D27:D28"/>
    <mergeCell ref="E27:E28"/>
  </mergeCells>
  <printOptions/>
  <pageMargins left="0.66" right="0.31496062992125984" top="0.43" bottom="0.31" header="0.03937007874015748" footer="0.81"/>
  <pageSetup blackAndWhite="1"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RYBCZUK</dc:creator>
  <cp:keywords/>
  <dc:description/>
  <cp:lastModifiedBy>evillarino</cp:lastModifiedBy>
  <cp:lastPrinted>2017-12-19T12:55:34Z</cp:lastPrinted>
  <dcterms:created xsi:type="dcterms:W3CDTF">1998-06-06T11:52:14Z</dcterms:created>
  <dcterms:modified xsi:type="dcterms:W3CDTF">2017-12-19T12:55:35Z</dcterms:modified>
  <cp:category/>
  <cp:version/>
  <cp:contentType/>
  <cp:contentStatus/>
</cp:coreProperties>
</file>