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180" windowWidth="10440" windowHeight="7785" activeTab="0"/>
  </bookViews>
  <sheets>
    <sheet name="CHACINADOS" sheetId="1" r:id="rId1"/>
  </sheets>
  <definedNames>
    <definedName name="_xlnm.Print_Area" localSheetId="0">'CHACINADOS'!$A$1:$G$83</definedName>
  </definedNames>
  <calcPr fullCalcOnLoad="1"/>
</workbook>
</file>

<file path=xl/sharedStrings.xml><?xml version="1.0" encoding="utf-8"?>
<sst xmlns="http://schemas.openxmlformats.org/spreadsheetml/2006/main" count="121" uniqueCount="100">
  <si>
    <t>SAF: 379</t>
  </si>
  <si>
    <t>ACTIVIDAD INTERNA</t>
  </si>
  <si>
    <t>Ejerc Inc.   PPr   Ppa.      Spa       Fuente de Financiamiento</t>
  </si>
  <si>
    <t>Mon         Importe</t>
  </si>
  <si>
    <t>BIENES Y SERVICIOS SOLICITADOS</t>
  </si>
  <si>
    <t>CATALOGO</t>
  </si>
  <si>
    <t>CODIGO DE</t>
  </si>
  <si>
    <t>DESCRIPCION</t>
  </si>
  <si>
    <t>CANTIDAD</t>
  </si>
  <si>
    <t>IMPORTE</t>
  </si>
  <si>
    <t>UNITARIO</t>
  </si>
  <si>
    <t>TOTAL</t>
  </si>
  <si>
    <t xml:space="preserve">Nº DE </t>
  </si>
  <si>
    <t>UNIDAD DE</t>
  </si>
  <si>
    <t>MEDIDA</t>
  </si>
  <si>
    <t>REN</t>
  </si>
  <si>
    <t>Observaciones del catálogo:  -------</t>
  </si>
  <si>
    <t>Despiece:    -------</t>
  </si>
  <si>
    <t>Tolerancia:   -------</t>
  </si>
  <si>
    <t>SOLICITANTE:</t>
  </si>
  <si>
    <t>Especificación Técnica: se adjunta</t>
  </si>
  <si>
    <t xml:space="preserve">                                         SOLICITUD DE GASTOS                                                    </t>
  </si>
  <si>
    <t>KG</t>
  </si>
  <si>
    <t>DELEGACIÓN:</t>
  </si>
  <si>
    <t>PRIORIDAD y JUSTIFICACIÓN DE LA NECESIDAD: RUTINA</t>
  </si>
  <si>
    <t>IMPUTACIÓN PRESUPUESTARIA:</t>
  </si>
  <si>
    <t>Ub. Geográfica</t>
  </si>
  <si>
    <t xml:space="preserve">Total       $ </t>
  </si>
  <si>
    <t>Jurisdicción   Subju.  Ent.  Programa   Subprog.    Proy.     Activ.     Ob.  Descripción de la actividad programática</t>
  </si>
  <si>
    <t>FIRMA Y ACLARACIÓN</t>
  </si>
  <si>
    <t>“LA PRESENTE SOLICITUD DE GASTOS CUENTA CON SALDO DE CRÉDITO PRESUPUESTARIO Y CUOTA DE COMPROMISO EN LAS IMPUTACIONES REGISTRADAS EN LA  MISMA”.</t>
  </si>
  <si>
    <r>
      <t xml:space="preserve">CUIT: </t>
    </r>
    <r>
      <rPr>
        <sz val="10"/>
        <rFont val="Arial"/>
        <family val="2"/>
      </rPr>
      <t>30-54669501-4</t>
    </r>
  </si>
  <si>
    <t>AUTORIZACION DEL GASTO:</t>
  </si>
  <si>
    <t>FIRMA Y ACLARACION:</t>
  </si>
  <si>
    <t xml:space="preserve">     45                    22                        106                                  910                Abastecimientos de la Armada</t>
  </si>
  <si>
    <t xml:space="preserve">          CLASE:   ETAPA ÚNICA NACIONAL</t>
  </si>
  <si>
    <t>SOLICITUD DE GASTOS</t>
  </si>
  <si>
    <r>
      <t xml:space="preserve">RUBRO  COMERCIAL:    </t>
    </r>
    <r>
      <rPr>
        <sz val="10"/>
        <rFont val="Arial"/>
        <family val="2"/>
      </rPr>
      <t>1 - ALIMENTOS</t>
    </r>
  </si>
  <si>
    <r>
      <t>ENTREGA ÚNICA:</t>
    </r>
    <r>
      <rPr>
        <sz val="10"/>
        <rFont val="Arial"/>
        <family val="2"/>
      </rPr>
      <t xml:space="preserve"> No corresponde.-</t>
    </r>
  </si>
  <si>
    <r>
      <t xml:space="preserve">UNIDAD SOLICITANTE: </t>
    </r>
    <r>
      <rPr>
        <sz val="10"/>
        <rFont val="Arial"/>
        <family val="2"/>
      </rPr>
      <t>DIRECCIÓN DE OBTENCION DE LA ARMADA - SECCIÓN ALIMENTACIÓN</t>
    </r>
  </si>
  <si>
    <r>
      <t xml:space="preserve">FECHA DE INICIO Y FIN DE VIGENCIA SUGERIDA: </t>
    </r>
    <r>
      <rPr>
        <sz val="10"/>
        <rFont val="Arial"/>
        <family val="2"/>
      </rPr>
      <t xml:space="preserve">A partir de la fecha de la notificación  de la Orden de Compra </t>
    </r>
  </si>
  <si>
    <t>Fecha de entrega:  Según  Anexo Nº 1 Cláusulas Particulares</t>
  </si>
  <si>
    <t>Lugar de entrega: Según Anexo Nº 1 Cláusulas Particulares</t>
  </si>
  <si>
    <t>FECHA:</t>
  </si>
  <si>
    <t>ONC 2-1-1-06546-0153</t>
  </si>
  <si>
    <t>ONC 2-1-1-06546-0167</t>
  </si>
  <si>
    <t>ONC 2 -1-1-06546-0151</t>
  </si>
  <si>
    <t>ONC 2-1-1-06546-0095</t>
  </si>
  <si>
    <t>ONC 2-1-1-06546-0177</t>
  </si>
  <si>
    <t>ONC 2-1-1-06546-0223</t>
  </si>
  <si>
    <t>ONC 2-1-1-06546-0236</t>
  </si>
  <si>
    <t>ONC 2-1-1-06546-0237</t>
  </si>
  <si>
    <t>ONC 2-1-1-06546-0238</t>
  </si>
  <si>
    <t>ONC 2-1-1-06546-0239</t>
  </si>
  <si>
    <t>MODALIDAD DE COMPRA SUGERIDA:  Orden de compra abierta</t>
  </si>
  <si>
    <t>Observaciones propias: -----</t>
  </si>
  <si>
    <t>ONC 2-1-1-06546-0122</t>
  </si>
  <si>
    <t>ONC 2-1-1-06539-0030</t>
  </si>
  <si>
    <r>
      <rPr>
        <b/>
        <sz val="10"/>
        <rFont val="Arial"/>
        <family val="2"/>
      </rPr>
      <t xml:space="preserve">Fecha entrega              Lugar de entrega                Cantidad       Unidad             Observaciones </t>
    </r>
    <r>
      <rPr>
        <sz val="10"/>
        <rFont val="Arial"/>
        <family val="2"/>
      </rPr>
      <t xml:space="preserve">                          
      Punto                          Punto                                 Parciales                            Ver ANEXO Nº 1 y 2
   nexo Nº 1                     Anexo Nº 1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</si>
  <si>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EJERCICIO: 2017</t>
  </si>
  <si>
    <t>y por un lapso de CIENTO OCHENTA (180) días corridos desde recibida la comunicación fehaciente.</t>
  </si>
  <si>
    <t>ONC 2-1-1-06539-055</t>
  </si>
  <si>
    <t>ONC 2-1-1-
06539-0173</t>
  </si>
  <si>
    <t>ONC 2-1-1-
06539-0170</t>
  </si>
  <si>
    <t>ONC 2-1-1-
06539-0008</t>
  </si>
  <si>
    <t>ONC 2-1-1-
06546-0036</t>
  </si>
  <si>
    <t>ONC 2-1-1-06546-0082</t>
  </si>
  <si>
    <t>ONC 2-1-1-
06546-0234</t>
  </si>
  <si>
    <t>ONC 2-1-1-06546-0002</t>
  </si>
  <si>
    <t>ONC 2-1-1-06546-0231</t>
  </si>
  <si>
    <r>
      <t>328R</t>
    </r>
    <r>
      <rPr>
        <sz val="10"/>
        <rFont val="Arial"/>
        <family val="2"/>
      </rPr>
      <t xml:space="preserve">01 -2-1-1-01000-1-000-00/17                         F.F. 11                        </t>
    </r>
  </si>
  <si>
    <t>Nº de solicitud:   2062/17</t>
  </si>
  <si>
    <r>
      <t xml:space="preserve">EXPEDIENTE </t>
    </r>
    <r>
      <rPr>
        <sz val="10"/>
        <rFont val="Arial"/>
        <family val="2"/>
      </rPr>
      <t>DIOB,VB9 Nº 351/16</t>
    </r>
  </si>
  <si>
    <r>
      <t xml:space="preserve">CAUSAS DE LICITACION PRIVADA: </t>
    </r>
    <r>
      <rPr>
        <sz val="10"/>
        <rFont val="Arial"/>
        <family val="2"/>
      </rPr>
      <t>Según Arts. 12, 27 inciso b) y 28 del Anexo al Decreto Nº 1030/16.</t>
    </r>
  </si>
  <si>
    <t>OBSERVACIONES O ANTECEDENTES DE INTERÉS: Los precios fueron obtenidos de la ORDEN DE COMPRA Nº 211/2017, 63/2017 y PAGINA WEB DE COTO DIGITAL, incremento según índice precio consumidor (IPC) - 2017, hasta la fecha de la convocatoria a presentar ofertas.-</t>
  </si>
  <si>
    <t>N.N.E. 8915-29-311-0103 / FRUTAS, VARIEDAS LIMON, ESTADO NATURAL / IBMP / SEGÚN ESPECIFICACIONES TECNICAS</t>
  </si>
  <si>
    <t>N.N.E. 8915-29-311-0102 / FRUTAS, VARIEDAD MANZANA RED DELICIOSA - ESTADO NATURAL  / IBMP / SEGÚN ESPECIFICACIONES TECNICAS</t>
  </si>
  <si>
    <t>N.N.E. 8915-29-311-0104 / FRUTAS, VARIEDAD NARANJA - ESTADO NATURAL / IBMP / SEGÚN ESPECIFICACIONES TECNICAS</t>
  </si>
  <si>
    <t>N.N.E.: 8915-29-311-0084 / FRUTASA, VARIEDAD BANANA - ESTADO NATURAL / IBMP / SEGÚN ESPECIFICACIONES TECNICAS</t>
  </si>
  <si>
    <t>N.N.E.: 8915-29-311-0084 / FRUTAS, VARIEDAD DURAZNO - ESTADO NATURAL / IBMP / SEGÚN ESPECIFICACIONES TECNICAS</t>
  </si>
  <si>
    <t>N.N.E. 8915-29-311-0095 / VERDURA Y HORTALIZA, VARIEDAD ACELGA - ESTADO EN HOJA / IBMP / SEGÚN ESPECIFICACIONES TECNICAS</t>
  </si>
  <si>
    <t>N.N.E. 8915-29-311-0081 / VERDURA Y HORTALIZA,  VARIEDAD AJO - ESTADO NATURAL /  IBMP / SEGÚN ESPECIFICACIONES TECNICAS</t>
  </si>
  <si>
    <t>N.N.E.: 8915-29-311-0083 / VERDURA Y HORTALIZA, VARIEDAD BATATA - ESTADO NATURAL /   IBMP / SEGÚN ESPECIFICACIONES TECNICAS</t>
  </si>
  <si>
    <t>N.N.E.: 8915-29-311-0084 / VERDURA Y HORTALIZA, VARIEDAD BERENJENA- ESTADO NATURAL / IBMP / SEGÚN ESPECIFICACIONES TECNICAS</t>
  </si>
  <si>
    <t>N.N.E. 8915-29-311-0085 / VERDURA Y HORTALIZA, VARIEDAD CEBOLLA - ESTADO NATURAL /IBMP / SEGÚN ESPECIFICACIONES TECNICAS</t>
  </si>
  <si>
    <t>VERDURAS Y HORTALIZAS; VARIEDAD LECHUGA CRIOLLA - ESTADO NATURAL - PRESENTACION CAJON - IBMP - SEGÚN ESPECIFICACIONES TECNICAS</t>
  </si>
  <si>
    <t>N.N.E. 8915-29-311-0098 / VERDURAS HORTALIZAS VARIEDAD PAPAS / IBMP / SEGÚN ESPECIFICACIONES TECNICAS</t>
  </si>
  <si>
    <t>N.N.E. 8915-29-311-0097 / VERDURA Y HORTALIZA, VARIEDAD PEREJIL - ESTADO NATURAL  /  IBMP / SEGÚN ESPECIFICACIONES TECNICAS</t>
  </si>
  <si>
    <t>N.N.E.: 8915-29-287-5852 / VERDURA Y HORTALIZA, VARIEDAD PUERRO - ESTADO NATURAL IBMP - SEGÚN ESPECIFICACIONES TÉCNICAS</t>
  </si>
  <si>
    <t>N.N.E. 8915-29-311-0096 / VERDURA Y HORTALIZA, VARIEDAD REMOLACHA - ESTADO NATURAL   / IBMP / SEGÚN ESPECIFICACIONES TECNICAS</t>
  </si>
  <si>
    <t>VERDURAS Y HORTALIZAS; VARIEDAD TOMATE REDONDO - ESTADO NATURAL - PRESENTACION GRANEL - IBMP - SEGÚN ESPECIFICACIONES TECNICAS</t>
  </si>
  <si>
    <t>N.N.E. 8915-29-311-0086 / VERDURA Y HORTALIZA, VARIEDAD ZANAHORIA - ESTADO NATURAL   / IBMP / SEGÚN ESPECIFICACIONES TECNICAS</t>
  </si>
  <si>
    <t>N.N.E. 8915-29-311-0088 / VERDURA Y HORTALIZA, VARIEDAD ZAPALLITO REDONDO - ESTADO NATURAL / IBMP / SEGÚN ESPECIFICACIONES TECNICAS</t>
  </si>
  <si>
    <t>N.N.E: 8915-29-311-0087 / VERDURA Y HORTALIZA, VARIEDAD ZAPALLO ANCO - ESTADO NATURAL  / IBMP / SEGÚN ESPECIFICACIONES TECNICAS</t>
  </si>
  <si>
    <t>N.N.E.: 8915-29-296-6249
VERDURA Y HORTALIZA, VARIEDAD REPOLLO BLANCO - ESTADO EN HOJAS - IBMP -
SEGÚN ESPECIFICACIONES TÉCNICAS</t>
  </si>
  <si>
    <t>N.N.E. 8915-29-175-9010 / VERDURA Y HORTALIZA, VARIEDAD MORRON VERDE - ESTADO NATURAL - IBMP - SEGÚN ESPECIFICACIONES TÉCNICAS</t>
  </si>
  <si>
    <t>LA SUMA DE PESOS: DOS MILLONES SETECIENTOS CUARENTA MIL NOVECIENTOS VEINTISEIS CON 17/100.-</t>
  </si>
  <si>
    <t>Obtener el suministro de frutas y verduras para cumplir con el servicio de alimentación correspondientes al 4° trimestre del 2017 y 1° trimestre del 2018 del personal de la ARMADA ARGENTINA de los destinos con influencia en la Intendencia Naval Mar del Plata, por un período de CIENTO OCHENTA (180) días corridos a partir de la notificación fehaciente de la orden de compra.</t>
  </si>
  <si>
    <t>PROC. SELECCIÓN SUGERIDOS:  LICITACIÓN PRIVADA</t>
  </si>
  <si>
    <r>
      <t>OBJETO:</t>
    </r>
    <r>
      <rPr>
        <sz val="10"/>
        <rFont val="Arial"/>
        <family val="2"/>
      </rPr>
      <t xml:space="preserve">  Obtener el suministro de </t>
    </r>
    <r>
      <rPr>
        <b/>
        <sz val="10"/>
        <rFont val="Arial"/>
        <family val="2"/>
      </rPr>
      <t>FRUTAS y VERDURAS</t>
    </r>
    <r>
      <rPr>
        <sz val="10"/>
        <rFont val="Arial"/>
        <family val="2"/>
      </rPr>
      <t xml:space="preserve"> para la</t>
    </r>
    <r>
      <rPr>
        <b/>
        <sz val="10"/>
        <rFont val="Arial"/>
        <family val="2"/>
      </rPr>
      <t xml:space="preserve"> INTENDENCIA NAVAL MAR DEL PLATA</t>
    </r>
    <r>
      <rPr>
        <sz val="10"/>
        <rFont val="Arial"/>
        <family val="2"/>
      </rPr>
      <t>.-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</si>
</sst>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 &quot;$&quot;\ * #,##0.0_ ;_ &quot;$&quot;\ * \-#,##0.0_ ;_ &quot;$&quot;\ * &quot;-&quot;??_ ;_ @_ "/>
    <numFmt numFmtId="198" formatCode="_ &quot;$&quot;\ * #,##0_ ;_ &quot;$&quot;\ * \-#,##0_ ;_ &quot;$&quot;\ * &quot;-&quot;??_ ;_ @_ "/>
    <numFmt numFmtId="199" formatCode="_ &quot;$&quot;\ * #,##0.000_ ;_ &quot;$&quot;\ * \-#,##0.000_ ;_ &quot;$&quot;\ * &quot;-&quot;??_ ;_ @_ "/>
    <numFmt numFmtId="200" formatCode="&quot;$&quot;\ #,##0.000;[Red]&quot;$&quot;\ \-#,##0.000"/>
    <numFmt numFmtId="201" formatCode="&quot;$&quot;#,##0.00"/>
    <numFmt numFmtId="202" formatCode="_-&quot;$&quot;* #,##0.0_-;\-&quot;$&quot;* #,##0.0_-;_-&quot;$&quot;* &quot;-&quot;?_-;_-@_-"/>
    <numFmt numFmtId="203" formatCode="_ [$$-2C0A]\ * #,##0.00_ ;_ [$$-2C0A]\ * \-#,##0.00_ ;_ [$$-2C0A]\ * &quot;-&quot;??_ ;_ @_ "/>
    <numFmt numFmtId="204" formatCode="#,##0.00_ ;\-#,##0.00\ "/>
    <numFmt numFmtId="205" formatCode="#,##0.0_ ;\-#,##0.0\ "/>
    <numFmt numFmtId="206" formatCode="#,##0_ ;\-#,##0\ "/>
    <numFmt numFmtId="207" formatCode="#,##0;[Red]#,##0"/>
    <numFmt numFmtId="208" formatCode="#,##0.0"/>
    <numFmt numFmtId="209" formatCode="0.000"/>
    <numFmt numFmtId="210" formatCode="&quot;$&quot;\ #,##0.0;&quot;$&quot;\ \-#,##0.0"/>
    <numFmt numFmtId="211" formatCode="#,##0.0;\-#,##0.0"/>
    <numFmt numFmtId="212" formatCode="[$-2C0A]dddd\,\ dd&quot; de &quot;mmmm&quot; de &quot;yyyy"/>
    <numFmt numFmtId="213" formatCode="[$-2C0A]hh:mm:ss\ AM/PM"/>
    <numFmt numFmtId="214" formatCode="&quot;$&quot;\ #,##0.00"/>
    <numFmt numFmtId="215" formatCode="&quot;$&quot;\ #,##0.000"/>
    <numFmt numFmtId="216" formatCode="&quot;$&quot;\ #,##0.0000"/>
    <numFmt numFmtId="217" formatCode="&quot;$&quot;\ #,##0.00000"/>
    <numFmt numFmtId="218" formatCode="_ * #,##0_ ;_ * \-#,##0_ ;_ * &quot;-&quot;??_ ;_ @_ "/>
    <numFmt numFmtId="219" formatCode="[$-C0A]dddd\,\ dd&quot; de &quot;mmmm&quot; de &quot;yyyy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[$$-2C0A]\ #,##0.00"/>
    <numFmt numFmtId="225" formatCode="_ * #,##0.0_ ;_ * \-#,##0.0_ ;_ * &quot;-&quot;??_ ;_ @_ 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0"/>
    </font>
    <font>
      <sz val="8"/>
      <color indexed="8"/>
      <name val="Arial Narrow"/>
      <family val="0"/>
    </font>
    <font>
      <sz val="8"/>
      <color indexed="8"/>
      <name val="Arial"/>
      <family val="0"/>
    </font>
    <font>
      <sz val="8.5"/>
      <color indexed="8"/>
      <name val="Arial Narrow"/>
      <family val="0"/>
    </font>
    <font>
      <sz val="7.5"/>
      <color indexed="8"/>
      <name val="Arial Narrow"/>
      <family val="0"/>
    </font>
    <font>
      <sz val="9"/>
      <color indexed="8"/>
      <name val="Arial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4" fontId="4" fillId="32" borderId="18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2" fontId="0" fillId="32" borderId="16" xfId="0" applyNumberFormat="1" applyFill="1" applyBorder="1" applyAlignment="1">
      <alignment/>
    </xf>
    <xf numFmtId="2" fontId="0" fillId="32" borderId="14" xfId="0" applyNumberFormat="1" applyFill="1" applyBorder="1" applyAlignment="1">
      <alignment/>
    </xf>
    <xf numFmtId="2" fontId="0" fillId="32" borderId="18" xfId="0" applyNumberFormat="1" applyFill="1" applyBorder="1" applyAlignment="1">
      <alignment/>
    </xf>
    <xf numFmtId="2" fontId="0" fillId="32" borderId="0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0" fontId="0" fillId="32" borderId="18" xfId="0" applyFill="1" applyBorder="1" applyAlignment="1">
      <alignment/>
    </xf>
    <xf numFmtId="0" fontId="2" fillId="32" borderId="19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right"/>
    </xf>
    <xf numFmtId="0" fontId="1" fillId="32" borderId="15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14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17" fontId="0" fillId="32" borderId="15" xfId="0" applyNumberFormat="1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4" fontId="1" fillId="32" borderId="16" xfId="0" applyNumberFormat="1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179" fontId="0" fillId="32" borderId="0" xfId="48" applyFont="1" applyFill="1" applyBorder="1" applyAlignment="1">
      <alignment/>
    </xf>
    <xf numFmtId="0" fontId="0" fillId="32" borderId="20" xfId="0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>
      <alignment horizontal="center"/>
    </xf>
    <xf numFmtId="0" fontId="1" fillId="32" borderId="17" xfId="0" applyFont="1" applyFill="1" applyBorder="1" applyAlignment="1">
      <alignment vertical="center"/>
    </xf>
    <xf numFmtId="0" fontId="1" fillId="32" borderId="17" xfId="0" applyFont="1" applyFill="1" applyBorder="1" applyAlignment="1">
      <alignment vertical="top"/>
    </xf>
    <xf numFmtId="0" fontId="0" fillId="0" borderId="20" xfId="0" applyFont="1" applyBorder="1" applyAlignment="1">
      <alignment vertical="center" wrapText="1"/>
    </xf>
    <xf numFmtId="0" fontId="0" fillId="32" borderId="0" xfId="0" applyFill="1" applyAlignment="1">
      <alignment vertical="center"/>
    </xf>
    <xf numFmtId="224" fontId="0" fillId="32" borderId="0" xfId="0" applyNumberFormat="1" applyFill="1" applyAlignment="1">
      <alignment vertical="center"/>
    </xf>
    <xf numFmtId="0" fontId="0" fillId="32" borderId="20" xfId="0" applyFont="1" applyFill="1" applyBorder="1" applyAlignment="1" applyProtection="1">
      <alignment vertical="center" wrapText="1"/>
      <protection/>
    </xf>
    <xf numFmtId="0" fontId="0" fillId="32" borderId="20" xfId="0" applyFont="1" applyFill="1" applyBorder="1" applyAlignment="1">
      <alignment vertical="center" wrapText="1"/>
    </xf>
    <xf numFmtId="0" fontId="0" fillId="32" borderId="14" xfId="0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1" fillId="32" borderId="21" xfId="0" applyFont="1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178" fontId="1" fillId="32" borderId="18" xfId="50" applyFont="1" applyFill="1" applyBorder="1" applyAlignment="1">
      <alignment vertical="center"/>
    </xf>
    <xf numFmtId="218" fontId="1" fillId="0" borderId="20" xfId="48" applyNumberFormat="1" applyFont="1" applyFill="1" applyBorder="1" applyAlignment="1">
      <alignment horizontal="center" vertical="center"/>
    </xf>
    <xf numFmtId="178" fontId="1" fillId="32" borderId="20" xfId="50" applyFont="1" applyFill="1" applyBorder="1" applyAlignment="1">
      <alignment vertical="center"/>
    </xf>
    <xf numFmtId="214" fontId="1" fillId="32" borderId="20" xfId="0" applyNumberFormat="1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21" xfId="0" applyFont="1" applyFill="1" applyBorder="1" applyAlignment="1">
      <alignment horizontal="left" vertical="top" wrapText="1"/>
    </xf>
    <xf numFmtId="0" fontId="0" fillId="32" borderId="22" xfId="0" applyFont="1" applyFill="1" applyBorder="1" applyAlignment="1">
      <alignment horizontal="left" vertical="top" wrapText="1"/>
    </xf>
    <xf numFmtId="0" fontId="0" fillId="32" borderId="23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32" borderId="21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justify" vertical="justify" wrapText="1"/>
    </xf>
    <xf numFmtId="0" fontId="1" fillId="32" borderId="14" xfId="0" applyFont="1" applyFill="1" applyBorder="1" applyAlignment="1">
      <alignment horizontal="justify" vertical="justify" wrapText="1"/>
    </xf>
    <xf numFmtId="0" fontId="1" fillId="32" borderId="18" xfId="0" applyFont="1" applyFill="1" applyBorder="1" applyAlignment="1">
      <alignment horizontal="justify" vertical="justify" wrapText="1"/>
    </xf>
    <xf numFmtId="0" fontId="4" fillId="33" borderId="1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justify" vertical="center" wrapText="1"/>
    </xf>
    <xf numFmtId="0" fontId="1" fillId="32" borderId="14" xfId="0" applyFont="1" applyFill="1" applyBorder="1" applyAlignment="1">
      <alignment horizontal="justify" vertical="center" wrapText="1"/>
    </xf>
    <xf numFmtId="0" fontId="1" fillId="32" borderId="18" xfId="0" applyFont="1" applyFill="1" applyBorder="1" applyAlignment="1">
      <alignment horizontal="justify" vertical="center" wrapText="1"/>
    </xf>
    <xf numFmtId="0" fontId="0" fillId="32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70</xdr:row>
      <xdr:rowOff>238125</xdr:rowOff>
    </xdr:from>
    <xdr:to>
      <xdr:col>6</xdr:col>
      <xdr:colOff>1333500</xdr:colOff>
      <xdr:row>82</xdr:row>
      <xdr:rowOff>38100</xdr:rowOff>
    </xdr:to>
    <xdr:grpSp>
      <xdr:nvGrpSpPr>
        <xdr:cNvPr id="1" name="Group 1024"/>
        <xdr:cNvGrpSpPr>
          <a:grpSpLocks/>
        </xdr:cNvGrpSpPr>
      </xdr:nvGrpSpPr>
      <xdr:grpSpPr>
        <a:xfrm>
          <a:off x="3038475" y="29975175"/>
          <a:ext cx="3467100" cy="1952625"/>
          <a:chOff x="687" y="2401"/>
          <a:chExt cx="5394" cy="3096"/>
        </a:xfrm>
        <a:solidFill>
          <a:srgbClr val="FFFFFF"/>
        </a:solidFill>
      </xdr:grpSpPr>
      <xdr:sp>
        <xdr:nvSpPr>
          <xdr:cNvPr id="2" name="Text Box 1086"/>
          <xdr:cNvSpPr txBox="1">
            <a:spLocks noChangeArrowheads="1"/>
          </xdr:cNvSpPr>
        </xdr:nvSpPr>
        <xdr:spPr>
          <a:xfrm>
            <a:off x="2449" y="3972"/>
            <a:ext cx="3632" cy="10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LUIS ALBERTO OVEJAS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CAPITAN DE NAVIO CONTADOR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DIRECTOR DE ABASTECIMIENTOS DE LA ARMADA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grpSp>
        <xdr:nvGrpSpPr>
          <xdr:cNvPr id="3" name="Group 1025"/>
          <xdr:cNvGrpSpPr>
            <a:grpSpLocks/>
          </xdr:cNvGrpSpPr>
        </xdr:nvGrpSpPr>
        <xdr:grpSpPr>
          <a:xfrm>
            <a:off x="687" y="2401"/>
            <a:ext cx="1772" cy="3096"/>
            <a:chOff x="4320" y="1728"/>
            <a:chExt cx="1840" cy="2736"/>
          </a:xfrm>
          <a:solidFill>
            <a:srgbClr val="FFFFFF"/>
          </a:solidFill>
        </xdr:grpSpPr>
        <xdr:sp>
          <xdr:nvSpPr>
            <xdr:cNvPr id="4" name="WordArt 1085"/>
            <xdr:cNvSpPr>
              <a:spLocks/>
            </xdr:cNvSpPr>
          </xdr:nvSpPr>
          <xdr:spPr>
            <a:xfrm rot="30227">
              <a:off x="4458" y="1728"/>
              <a:ext cx="1585" cy="25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DIRECCION     GENERAL   DE   INTENDENCIA  DE  LA  ARMADA
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DIRECCION  DE   ABASTECIMIENOS  DE   LA   ARMADA</a:t>
              </a:r>
            </a:p>
          </xdr:txBody>
        </xdr:sp>
        <xdr:grpSp>
          <xdr:nvGrpSpPr>
            <xdr:cNvPr id="5" name="Group 1026"/>
            <xdr:cNvGrpSpPr>
              <a:grpSpLocks/>
            </xdr:cNvGrpSpPr>
          </xdr:nvGrpSpPr>
          <xdr:grpSpPr>
            <a:xfrm>
              <a:off x="4320" y="2037"/>
              <a:ext cx="1840" cy="2427"/>
              <a:chOff x="4320" y="2037"/>
              <a:chExt cx="1840" cy="2427"/>
            </a:xfrm>
            <a:solidFill>
              <a:srgbClr val="FFFFFF"/>
            </a:solidFill>
          </xdr:grpSpPr>
          <xdr:sp>
            <xdr:nvSpPr>
              <xdr:cNvPr id="6" name="AutoShape 1084"/>
              <xdr:cNvSpPr>
                <a:spLocks/>
              </xdr:cNvSpPr>
            </xdr:nvSpPr>
            <xdr:spPr>
              <a:xfrm>
                <a:off x="5936" y="3143"/>
                <a:ext cx="138" cy="147"/>
              </a:xfrm>
              <a:custGeom>
                <a:pathLst>
                  <a:path h="10000" w="10000">
                    <a:moveTo>
                      <a:pt x="0" y="3810"/>
                    </a:moveTo>
                    <a:lnTo>
                      <a:pt x="3841" y="3810"/>
                    </a:lnTo>
                    <a:lnTo>
                      <a:pt x="5000" y="0"/>
                    </a:lnTo>
                    <a:lnTo>
                      <a:pt x="6159" y="3810"/>
                    </a:lnTo>
                    <a:lnTo>
                      <a:pt x="10000" y="3810"/>
                    </a:lnTo>
                    <a:lnTo>
                      <a:pt x="6884" y="6190"/>
                    </a:lnTo>
                    <a:lnTo>
                      <a:pt x="8116" y="10000"/>
                    </a:lnTo>
                    <a:lnTo>
                      <a:pt x="5000" y="7619"/>
                    </a:lnTo>
                    <a:lnTo>
                      <a:pt x="1884" y="10000"/>
                    </a:lnTo>
                    <a:lnTo>
                      <a:pt x="3116" y="6190"/>
                    </a:lnTo>
                    <a:lnTo>
                      <a:pt x="0" y="381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1083"/>
              <xdr:cNvSpPr>
                <a:spLocks/>
              </xdr:cNvSpPr>
            </xdr:nvSpPr>
            <xdr:spPr>
              <a:xfrm>
                <a:off x="4412" y="3143"/>
                <a:ext cx="123" cy="147"/>
              </a:xfrm>
              <a:custGeom>
                <a:pathLst>
                  <a:path h="10000" w="10000">
                    <a:moveTo>
                      <a:pt x="0" y="3810"/>
                    </a:moveTo>
                    <a:lnTo>
                      <a:pt x="3821" y="3810"/>
                    </a:lnTo>
                    <a:lnTo>
                      <a:pt x="5041" y="0"/>
                    </a:lnTo>
                    <a:lnTo>
                      <a:pt x="6179" y="3810"/>
                    </a:lnTo>
                    <a:lnTo>
                      <a:pt x="10000" y="3810"/>
                    </a:lnTo>
                    <a:lnTo>
                      <a:pt x="6911" y="6190"/>
                    </a:lnTo>
                    <a:lnTo>
                      <a:pt x="8130" y="10000"/>
                    </a:lnTo>
                    <a:lnTo>
                      <a:pt x="5041" y="7619"/>
                    </a:lnTo>
                    <a:lnTo>
                      <a:pt x="1870" y="10000"/>
                    </a:lnTo>
                    <a:lnTo>
                      <a:pt x="3089" y="6190"/>
                    </a:lnTo>
                    <a:lnTo>
                      <a:pt x="0" y="381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Oval 1082"/>
              <xdr:cNvSpPr>
                <a:spLocks/>
              </xdr:cNvSpPr>
            </xdr:nvSpPr>
            <xdr:spPr>
              <a:xfrm>
                <a:off x="4700" y="2412"/>
                <a:ext cx="1101" cy="1687"/>
              </a:xfrm>
              <a:prstGeom prst="ellips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Oval 1081"/>
              <xdr:cNvSpPr>
                <a:spLocks/>
              </xdr:cNvSpPr>
            </xdr:nvSpPr>
            <xdr:spPr>
              <a:xfrm>
                <a:off x="4359" y="2077"/>
                <a:ext cx="1761" cy="2346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Oval 1079"/>
              <xdr:cNvSpPr>
                <a:spLocks/>
              </xdr:cNvSpPr>
            </xdr:nvSpPr>
            <xdr:spPr>
              <a:xfrm>
                <a:off x="4320" y="2037"/>
                <a:ext cx="1840" cy="2427"/>
              </a:xfrm>
              <a:prstGeom prst="ellips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2" name="Group 1027"/>
              <xdr:cNvGrpSpPr>
                <a:grpSpLocks/>
              </xdr:cNvGrpSpPr>
            </xdr:nvGrpSpPr>
            <xdr:grpSpPr>
              <a:xfrm>
                <a:off x="4819" y="2648"/>
                <a:ext cx="741" cy="1255"/>
                <a:chOff x="4819" y="2648"/>
                <a:chExt cx="741" cy="1255"/>
              </a:xfrm>
              <a:solidFill>
                <a:srgbClr val="FFFFFF"/>
              </a:solidFill>
            </xdr:grpSpPr>
            <xdr:grpSp>
              <xdr:nvGrpSpPr>
                <xdr:cNvPr id="13" name="Group 1038"/>
                <xdr:cNvGrpSpPr>
                  <a:grpSpLocks/>
                </xdr:cNvGrpSpPr>
              </xdr:nvGrpSpPr>
              <xdr:grpSpPr>
                <a:xfrm>
                  <a:off x="4819" y="2648"/>
                  <a:ext cx="741" cy="1255"/>
                  <a:chOff x="3865" y="1802"/>
                  <a:chExt cx="760" cy="1203"/>
                </a:xfrm>
                <a:solidFill>
                  <a:srgbClr val="FFFFFF"/>
                </a:solidFill>
              </xdr:grpSpPr>
              <xdr:grpSp>
                <xdr:nvGrpSpPr>
                  <xdr:cNvPr id="14" name="Group 1074"/>
                  <xdr:cNvGrpSpPr>
                    <a:grpSpLocks/>
                  </xdr:cNvGrpSpPr>
                </xdr:nvGrpSpPr>
                <xdr:grpSpPr>
                  <a:xfrm>
                    <a:off x="4006" y="2665"/>
                    <a:ext cx="567" cy="340"/>
                    <a:chOff x="3949" y="2659"/>
                    <a:chExt cx="688" cy="334"/>
                  </a:xfrm>
                  <a:solidFill>
                    <a:srgbClr val="FFFFFF"/>
                  </a:solidFill>
                </xdr:grpSpPr>
                <xdr:sp>
                  <xdr:nvSpPr>
                    <xdr:cNvPr id="15" name="Freeform 1078"/>
                    <xdr:cNvSpPr>
                      <a:spLocks/>
                    </xdr:cNvSpPr>
                  </xdr:nvSpPr>
                  <xdr:spPr>
                    <a:xfrm>
                      <a:off x="4314" y="2688"/>
                      <a:ext cx="295" cy="248"/>
                    </a:xfrm>
                    <a:custGeom>
                      <a:pathLst>
                        <a:path h="3024" w="3480">
                          <a:moveTo>
                            <a:pt x="24" y="3024"/>
                          </a:moveTo>
                          <a:cubicBezTo>
                            <a:pt x="12" y="2928"/>
                            <a:pt x="0" y="2832"/>
                            <a:pt x="312" y="2736"/>
                          </a:cubicBezTo>
                          <a:cubicBezTo>
                            <a:pt x="624" y="2640"/>
                            <a:pt x="1440" y="2640"/>
                            <a:pt x="1896" y="2448"/>
                          </a:cubicBezTo>
                          <a:cubicBezTo>
                            <a:pt x="2352" y="2256"/>
                            <a:pt x="2784" y="1992"/>
                            <a:pt x="3048" y="1584"/>
                          </a:cubicBezTo>
                          <a:cubicBezTo>
                            <a:pt x="3312" y="1176"/>
                            <a:pt x="3408" y="264"/>
                            <a:pt x="3480" y="0"/>
                          </a:cubicBezTo>
                        </a:path>
                      </a:pathLst>
                    </a:cu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6" name="Freeform 1077"/>
                    <xdr:cNvSpPr>
                      <a:spLocks/>
                    </xdr:cNvSpPr>
                  </xdr:nvSpPr>
                  <xdr:spPr>
                    <a:xfrm flipH="1">
                      <a:off x="3977" y="2688"/>
                      <a:ext cx="298" cy="248"/>
                    </a:xfrm>
                    <a:custGeom>
                      <a:pathLst>
                        <a:path h="3024" w="3480">
                          <a:moveTo>
                            <a:pt x="24" y="3024"/>
                          </a:moveTo>
                          <a:cubicBezTo>
                            <a:pt x="12" y="2928"/>
                            <a:pt x="0" y="2832"/>
                            <a:pt x="312" y="2736"/>
                          </a:cubicBezTo>
                          <a:cubicBezTo>
                            <a:pt x="624" y="2640"/>
                            <a:pt x="1440" y="2640"/>
                            <a:pt x="1896" y="2448"/>
                          </a:cubicBezTo>
                          <a:cubicBezTo>
                            <a:pt x="2352" y="2256"/>
                            <a:pt x="2784" y="1992"/>
                            <a:pt x="3048" y="1584"/>
                          </a:cubicBezTo>
                          <a:cubicBezTo>
                            <a:pt x="3312" y="1176"/>
                            <a:pt x="3408" y="264"/>
                            <a:pt x="3480" y="0"/>
                          </a:cubicBezTo>
                        </a:path>
                      </a:pathLst>
                    </a:cu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7" name="Freeform 1076"/>
                    <xdr:cNvSpPr>
                      <a:spLocks/>
                    </xdr:cNvSpPr>
                  </xdr:nvSpPr>
                  <xdr:spPr>
                    <a:xfrm flipH="1">
                      <a:off x="3949" y="2659"/>
                      <a:ext cx="344" cy="333"/>
                    </a:xfrm>
                    <a:custGeom>
                      <a:pathLst>
                        <a:path h="3024" w="3480">
                          <a:moveTo>
                            <a:pt x="24" y="3024"/>
                          </a:moveTo>
                          <a:cubicBezTo>
                            <a:pt x="12" y="2928"/>
                            <a:pt x="0" y="2832"/>
                            <a:pt x="312" y="2736"/>
                          </a:cubicBezTo>
                          <a:cubicBezTo>
                            <a:pt x="624" y="2640"/>
                            <a:pt x="1440" y="2640"/>
                            <a:pt x="1896" y="2448"/>
                          </a:cubicBezTo>
                          <a:cubicBezTo>
                            <a:pt x="2352" y="2256"/>
                            <a:pt x="2784" y="1992"/>
                            <a:pt x="3048" y="1584"/>
                          </a:cubicBezTo>
                          <a:cubicBezTo>
                            <a:pt x="3312" y="1176"/>
                            <a:pt x="3408" y="264"/>
                            <a:pt x="3480" y="0"/>
                          </a:cubicBezTo>
                        </a:path>
                      </a:pathLst>
                    </a:cu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8" name="Freeform 1075"/>
                    <xdr:cNvSpPr>
                      <a:spLocks/>
                    </xdr:cNvSpPr>
                  </xdr:nvSpPr>
                  <xdr:spPr>
                    <a:xfrm>
                      <a:off x="4291" y="2659"/>
                      <a:ext cx="346" cy="334"/>
                    </a:xfrm>
                    <a:custGeom>
                      <a:pathLst>
                        <a:path h="3024" w="3480">
                          <a:moveTo>
                            <a:pt x="24" y="3024"/>
                          </a:moveTo>
                          <a:cubicBezTo>
                            <a:pt x="12" y="2928"/>
                            <a:pt x="0" y="2832"/>
                            <a:pt x="312" y="2736"/>
                          </a:cubicBezTo>
                          <a:cubicBezTo>
                            <a:pt x="624" y="2640"/>
                            <a:pt x="1440" y="2640"/>
                            <a:pt x="1896" y="2448"/>
                          </a:cubicBezTo>
                          <a:cubicBezTo>
                            <a:pt x="2352" y="2256"/>
                            <a:pt x="2784" y="1992"/>
                            <a:pt x="3048" y="1584"/>
                          </a:cubicBezTo>
                          <a:cubicBezTo>
                            <a:pt x="3312" y="1176"/>
                            <a:pt x="3408" y="264"/>
                            <a:pt x="3480" y="0"/>
                          </a:cubicBezTo>
                        </a:path>
                      </a:pathLst>
                    </a:cu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9" name="Group 1068"/>
                  <xdr:cNvGrpSpPr>
                    <a:grpSpLocks/>
                  </xdr:cNvGrpSpPr>
                </xdr:nvGrpSpPr>
                <xdr:grpSpPr>
                  <a:xfrm>
                    <a:off x="3865" y="2284"/>
                    <a:ext cx="169" cy="174"/>
                    <a:chOff x="3865" y="2284"/>
                    <a:chExt cx="169" cy="174"/>
                  </a:xfrm>
                  <a:solidFill>
                    <a:srgbClr val="FFFFFF"/>
                  </a:solidFill>
                </xdr:grpSpPr>
                <xdr:grpSp>
                  <xdr:nvGrpSpPr>
                    <xdr:cNvPr id="20" name="Group 1070"/>
                    <xdr:cNvGrpSpPr>
                      <a:grpSpLocks/>
                    </xdr:cNvGrpSpPr>
                  </xdr:nvGrpSpPr>
                  <xdr:grpSpPr>
                    <a:xfrm>
                      <a:off x="3865" y="2284"/>
                      <a:ext cx="168" cy="174"/>
                      <a:chOff x="3865" y="2284"/>
                      <a:chExt cx="168" cy="17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21" name="Freeform 1073"/>
                      <xdr:cNvSpPr>
                        <a:spLocks/>
                      </xdr:cNvSpPr>
                    </xdr:nvSpPr>
                    <xdr:spPr>
                      <a:xfrm rot="16200000">
                        <a:off x="3981" y="2284"/>
                        <a:ext cx="52" cy="161"/>
                      </a:xfrm>
                      <a:custGeom>
                        <a:pathLst>
                          <a:path h="676" w="2060">
                            <a:moveTo>
                              <a:pt x="68" y="104"/>
                            </a:moveTo>
                            <a:lnTo>
                              <a:pt x="76" y="112"/>
                            </a:lnTo>
                            <a:cubicBezTo>
                              <a:pt x="71" y="149"/>
                              <a:pt x="37" y="245"/>
                              <a:pt x="36" y="328"/>
                            </a:cubicBezTo>
                            <a:cubicBezTo>
                              <a:pt x="35" y="411"/>
                              <a:pt x="0" y="555"/>
                              <a:pt x="68" y="608"/>
                            </a:cubicBezTo>
                            <a:cubicBezTo>
                              <a:pt x="136" y="661"/>
                              <a:pt x="156" y="641"/>
                              <a:pt x="444" y="648"/>
                            </a:cubicBezTo>
                            <a:cubicBezTo>
                              <a:pt x="732" y="655"/>
                              <a:pt x="1532" y="676"/>
                              <a:pt x="1796" y="648"/>
                            </a:cubicBezTo>
                            <a:cubicBezTo>
                              <a:pt x="2060" y="620"/>
                              <a:pt x="1996" y="575"/>
                              <a:pt x="2028" y="480"/>
                            </a:cubicBezTo>
                            <a:cubicBezTo>
                              <a:pt x="2060" y="385"/>
                              <a:pt x="2028" y="156"/>
                              <a:pt x="1988" y="80"/>
                            </a:cubicBezTo>
                            <a:cubicBezTo>
                              <a:pt x="1948" y="4"/>
                              <a:pt x="1952" y="36"/>
                              <a:pt x="1788" y="24"/>
                            </a:cubicBezTo>
                            <a:cubicBezTo>
                              <a:pt x="1624" y="12"/>
                              <a:pt x="1257" y="9"/>
                              <a:pt x="1004" y="8"/>
                            </a:cubicBezTo>
                            <a:cubicBezTo>
                              <a:pt x="751" y="7"/>
                              <a:pt x="423" y="0"/>
                              <a:pt x="268" y="16"/>
                            </a:cubicBezTo>
                            <a:cubicBezTo>
                              <a:pt x="113" y="32"/>
                              <a:pt x="108" y="89"/>
                              <a:pt x="76" y="104"/>
                            </a:cubicBezTo>
                          </a:path>
                        </a:pathLst>
                      </a:cu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2" name="Freeform 1072"/>
                      <xdr:cNvSpPr>
                        <a:spLocks/>
                      </xdr:cNvSpPr>
                    </xdr:nvSpPr>
                    <xdr:spPr>
                      <a:xfrm rot="16200000">
                        <a:off x="3865" y="2292"/>
                        <a:ext cx="117" cy="166"/>
                      </a:xfrm>
                      <a:custGeom>
                        <a:pathLst>
                          <a:path h="1536" w="2289">
                            <a:moveTo>
                              <a:pt x="2192" y="1536"/>
                            </a:moveTo>
                            <a:lnTo>
                              <a:pt x="2248" y="1528"/>
                            </a:lnTo>
                            <a:cubicBezTo>
                              <a:pt x="2260" y="1435"/>
                              <a:pt x="2289" y="1143"/>
                              <a:pt x="2264" y="976"/>
                            </a:cubicBezTo>
                            <a:cubicBezTo>
                              <a:pt x="2239" y="809"/>
                              <a:pt x="2200" y="675"/>
                              <a:pt x="2096" y="528"/>
                            </a:cubicBezTo>
                            <a:cubicBezTo>
                              <a:pt x="1992" y="381"/>
                              <a:pt x="1807" y="179"/>
                              <a:pt x="1640" y="96"/>
                            </a:cubicBezTo>
                            <a:cubicBezTo>
                              <a:pt x="1473" y="13"/>
                              <a:pt x="1275" y="0"/>
                              <a:pt x="1096" y="32"/>
                            </a:cubicBezTo>
                            <a:cubicBezTo>
                              <a:pt x="917" y="64"/>
                              <a:pt x="736" y="161"/>
                              <a:pt x="568" y="288"/>
                            </a:cubicBezTo>
                            <a:cubicBezTo>
                              <a:pt x="400" y="415"/>
                              <a:pt x="176" y="659"/>
                              <a:pt x="88" y="792"/>
                            </a:cubicBezTo>
                            <a:cubicBezTo>
                              <a:pt x="0" y="925"/>
                              <a:pt x="7" y="1015"/>
                              <a:pt x="40" y="1088"/>
                            </a:cubicBezTo>
                            <a:cubicBezTo>
                              <a:pt x="73" y="1161"/>
                              <a:pt x="159" y="1239"/>
                              <a:pt x="288" y="1232"/>
                            </a:cubicBezTo>
                            <a:cubicBezTo>
                              <a:pt x="417" y="1225"/>
                              <a:pt x="697" y="1099"/>
                              <a:pt x="816" y="1048"/>
                            </a:cubicBezTo>
                            <a:cubicBezTo>
                              <a:pt x="935" y="997"/>
                              <a:pt x="921" y="971"/>
                              <a:pt x="1000" y="928"/>
                            </a:cubicBezTo>
                            <a:cubicBezTo>
                              <a:pt x="1079" y="885"/>
                              <a:pt x="1188" y="821"/>
                              <a:pt x="1288" y="792"/>
                            </a:cubicBezTo>
                            <a:cubicBezTo>
                              <a:pt x="1388" y="763"/>
                              <a:pt x="1494" y="757"/>
                              <a:pt x="1600" y="752"/>
                            </a:cubicBezTo>
                          </a:path>
                        </a:pathLst>
                      </a:cu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3" name="Freeform 1071"/>
                      <xdr:cNvSpPr>
                        <a:spLocks/>
                      </xdr:cNvSpPr>
                    </xdr:nvSpPr>
                    <xdr:spPr>
                      <a:xfrm rot="16200000">
                        <a:off x="3959" y="2437"/>
                        <a:ext cx="29" cy="3"/>
                      </a:xfrm>
                      <a:custGeom>
                        <a:pathLst>
                          <a:path h="384" w="43">
                            <a:moveTo>
                              <a:pt x="19" y="376"/>
                            </a:moveTo>
                            <a:lnTo>
                              <a:pt x="27" y="384"/>
                            </a:lnTo>
                            <a:cubicBezTo>
                              <a:pt x="24" y="352"/>
                              <a:pt x="0" y="248"/>
                              <a:pt x="3" y="184"/>
                            </a:cubicBezTo>
                            <a:cubicBezTo>
                              <a:pt x="6" y="120"/>
                              <a:pt x="24" y="60"/>
                              <a:pt x="43" y="0"/>
                            </a:cubicBezTo>
                          </a:path>
                        </a:pathLst>
                      </a:cu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24" name="Oval 1069"/>
                    <xdr:cNvSpPr>
                      <a:spLocks/>
                    </xdr:cNvSpPr>
                  </xdr:nvSpPr>
                  <xdr:spPr>
                    <a:xfrm rot="16200000">
                      <a:off x="4021" y="2293"/>
                      <a:ext cx="13" cy="146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25" name="Rectangle 1067"/>
                  <xdr:cNvSpPr>
                    <a:spLocks/>
                  </xdr:cNvSpPr>
                </xdr:nvSpPr>
                <xdr:spPr>
                  <a:xfrm>
                    <a:off x="4025" y="2358"/>
                    <a:ext cx="600" cy="28"/>
                  </a:xfrm>
                  <a:prstGeom prst="rect">
                    <a:avLst/>
                  </a:prstGeom>
                  <a:solidFill>
                    <a:srgbClr val="DDDDDD"/>
                  </a:solidFill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6" name="AutoShape 1066"/>
                  <xdr:cNvSpPr>
                    <a:spLocks/>
                  </xdr:cNvSpPr>
                </xdr:nvSpPr>
                <xdr:spPr>
                  <a:xfrm>
                    <a:off x="4180" y="1802"/>
                    <a:ext cx="230" cy="234"/>
                  </a:xfrm>
                  <a:custGeom>
                    <a:pathLst>
                      <a:path h="21600" w="21600">
                        <a:moveTo>
                          <a:pt x="0" y="10800"/>
                        </a:moveTo>
                        <a:cubicBezTo>
                          <a:pt x="0" y="4835"/>
                          <a:pt x="4835" y="0"/>
                          <a:pt x="10800" y="0"/>
                        </a:cubicBezTo>
                        <a:cubicBezTo>
                          <a:pt x="16765" y="0"/>
                          <a:pt x="21600" y="4835"/>
                          <a:pt x="21600" y="10800"/>
                        </a:cubicBezTo>
                        <a:cubicBezTo>
                          <a:pt x="21600" y="16765"/>
                          <a:pt x="16765" y="21600"/>
                          <a:pt x="10800" y="21600"/>
                        </a:cubicBezTo>
                        <a:cubicBezTo>
                          <a:pt x="4835" y="21600"/>
                          <a:pt x="0" y="16765"/>
                          <a:pt x="0" y="10800"/>
                        </a:cubicBezTo>
                        <a:close/>
                        <a:moveTo>
                          <a:pt x="0" y="10800"/>
                        </a:moveTo>
                        <a:cubicBezTo>
                          <a:pt x="3094" y="10800"/>
                          <a:pt x="3094" y="15056"/>
                          <a:pt x="6544" y="18506"/>
                        </a:cubicBezTo>
                        <a:cubicBezTo>
                          <a:pt x="10800" y="18506"/>
                          <a:pt x="15056" y="18506"/>
                          <a:pt x="18506" y="15056"/>
                        </a:cubicBezTo>
                        <a:cubicBezTo>
                          <a:pt x="18506" y="10800"/>
                          <a:pt x="18506" y="6544"/>
                          <a:pt x="15056" y="3094"/>
                        </a:cubicBezTo>
                        <a:cubicBezTo>
                          <a:pt x="10800" y="3094"/>
                          <a:pt x="6544" y="3094"/>
                          <a:pt x="3094" y="6544"/>
                        </a:cubicBezTo>
                        <a:close/>
                      </a:path>
                    </a:pathLst>
                  </a:custGeom>
                  <a:solidFill>
                    <a:srgbClr val="DDDDDD"/>
                  </a:solidFill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7" name="Freeform 1065"/>
                  <xdr:cNvSpPr>
                    <a:spLocks/>
                  </xdr:cNvSpPr>
                </xdr:nvSpPr>
                <xdr:spPr>
                  <a:xfrm>
                    <a:off x="4065" y="1932"/>
                    <a:ext cx="431" cy="1027"/>
                  </a:xfrm>
                  <a:custGeom>
                    <a:pathLst>
                      <a:path h="1027" w="431">
                        <a:moveTo>
                          <a:pt x="296" y="22"/>
                        </a:moveTo>
                        <a:cubicBezTo>
                          <a:pt x="296" y="22"/>
                          <a:pt x="271" y="0"/>
                          <a:pt x="293" y="22"/>
                        </a:cubicBezTo>
                        <a:cubicBezTo>
                          <a:pt x="315" y="44"/>
                          <a:pt x="425" y="112"/>
                          <a:pt x="428" y="156"/>
                        </a:cubicBezTo>
                        <a:cubicBezTo>
                          <a:pt x="431" y="200"/>
                          <a:pt x="381" y="243"/>
                          <a:pt x="313" y="286"/>
                        </a:cubicBezTo>
                        <a:cubicBezTo>
                          <a:pt x="245" y="329"/>
                          <a:pt x="44" y="329"/>
                          <a:pt x="22" y="413"/>
                        </a:cubicBezTo>
                        <a:cubicBezTo>
                          <a:pt x="0" y="497"/>
                          <a:pt x="136" y="711"/>
                          <a:pt x="183" y="792"/>
                        </a:cubicBezTo>
                        <a:cubicBezTo>
                          <a:pt x="230" y="873"/>
                          <a:pt x="278" y="873"/>
                          <a:pt x="305" y="900"/>
                        </a:cubicBezTo>
                        <a:cubicBezTo>
                          <a:pt x="332" y="927"/>
                          <a:pt x="337" y="934"/>
                          <a:pt x="346" y="955"/>
                        </a:cubicBezTo>
                        <a:cubicBezTo>
                          <a:pt x="355" y="976"/>
                          <a:pt x="356" y="1001"/>
                          <a:pt x="358" y="1027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333333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grpSp>
                <xdr:nvGrpSpPr>
                  <xdr:cNvPr id="28" name="Group 1059"/>
                  <xdr:cNvGrpSpPr>
                    <a:grpSpLocks/>
                  </xdr:cNvGrpSpPr>
                </xdr:nvGrpSpPr>
                <xdr:grpSpPr>
                  <a:xfrm>
                    <a:off x="3974" y="2537"/>
                    <a:ext cx="102" cy="205"/>
                    <a:chOff x="2508" y="10488"/>
                    <a:chExt cx="1020" cy="2016"/>
                  </a:xfrm>
                  <a:solidFill>
                    <a:srgbClr val="FFFFFF"/>
                  </a:solidFill>
                </xdr:grpSpPr>
                <xdr:grpSp>
                  <xdr:nvGrpSpPr>
                    <xdr:cNvPr id="29" name="Group 1062"/>
                    <xdr:cNvGrpSpPr>
                      <a:grpSpLocks/>
                    </xdr:cNvGrpSpPr>
                  </xdr:nvGrpSpPr>
                  <xdr:grpSpPr>
                    <a:xfrm rot="485830">
                      <a:off x="2508" y="10488"/>
                      <a:ext cx="432" cy="2016"/>
                      <a:chOff x="2448" y="10512"/>
                      <a:chExt cx="432" cy="201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0" name="Freeform 1064"/>
                      <xdr:cNvSpPr>
                        <a:spLocks/>
                      </xdr:cNvSpPr>
                    </xdr:nvSpPr>
                    <xdr:spPr>
                      <a:xfrm>
                        <a:off x="2592" y="12240"/>
                        <a:ext cx="288" cy="288"/>
                      </a:xfrm>
                      <a:custGeom>
                        <a:pathLst>
                          <a:path h="288" w="288">
                            <a:moveTo>
                              <a:pt x="288" y="0"/>
                            </a:moveTo>
                            <a:cubicBezTo>
                              <a:pt x="168" y="120"/>
                              <a:pt x="48" y="240"/>
                              <a:pt x="0" y="288"/>
                            </a:cubicBezTo>
                          </a:path>
                        </a:pathLst>
                      </a:cu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1" name="Freeform 1063"/>
                      <xdr:cNvSpPr>
                        <a:spLocks/>
                      </xdr:cNvSpPr>
                    </xdr:nvSpPr>
                    <xdr:spPr>
                      <a:xfrm>
                        <a:off x="2448" y="10512"/>
                        <a:ext cx="144" cy="2016"/>
                      </a:xfrm>
                      <a:custGeom>
                        <a:pathLst>
                          <a:path h="1728" w="168">
                            <a:moveTo>
                              <a:pt x="168" y="1728"/>
                            </a:moveTo>
                            <a:cubicBezTo>
                              <a:pt x="108" y="1620"/>
                              <a:pt x="48" y="1512"/>
                              <a:pt x="24" y="1296"/>
                            </a:cubicBezTo>
                            <a:cubicBezTo>
                              <a:pt x="0" y="1080"/>
                              <a:pt x="0" y="648"/>
                              <a:pt x="24" y="432"/>
                            </a:cubicBezTo>
                            <a:cubicBezTo>
                              <a:pt x="48" y="216"/>
                              <a:pt x="144" y="72"/>
                              <a:pt x="168" y="0"/>
                            </a:cubicBezTo>
                          </a:path>
                        </a:pathLst>
                      </a:cu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2" name="Freeform 1061"/>
                    <xdr:cNvSpPr>
                      <a:spLocks/>
                    </xdr:cNvSpPr>
                  </xdr:nvSpPr>
                  <xdr:spPr>
                    <a:xfrm>
                      <a:off x="2808" y="10512"/>
                      <a:ext cx="720" cy="1584"/>
                    </a:xfrm>
                    <a:custGeom>
                      <a:pathLst>
                        <a:path h="1584" w="720">
                          <a:moveTo>
                            <a:pt x="0" y="0"/>
                          </a:moveTo>
                          <a:cubicBezTo>
                            <a:pt x="156" y="444"/>
                            <a:pt x="312" y="888"/>
                            <a:pt x="432" y="1152"/>
                          </a:cubicBezTo>
                          <a:cubicBezTo>
                            <a:pt x="552" y="1416"/>
                            <a:pt x="672" y="1512"/>
                            <a:pt x="720" y="1584"/>
                          </a:cubicBezTo>
                        </a:path>
                      </a:pathLst>
                    </a:cu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33" name="Freeform 1060"/>
                    <xdr:cNvSpPr>
                      <a:spLocks/>
                    </xdr:cNvSpPr>
                  </xdr:nvSpPr>
                  <xdr:spPr>
                    <a:xfrm>
                      <a:off x="3070" y="12096"/>
                      <a:ext cx="451" cy="143"/>
                    </a:xfrm>
                    <a:custGeom>
                      <a:pathLst>
                        <a:path h="1" w="432">
                          <a:moveTo>
                            <a:pt x="432" y="0"/>
                          </a:moveTo>
                          <a:cubicBezTo>
                            <a:pt x="252" y="0"/>
                            <a:pt x="72" y="0"/>
                            <a:pt x="0" y="0"/>
                          </a:cubicBezTo>
                        </a:path>
                      </a:pathLst>
                    </a:cu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34" name="Group 1053"/>
                  <xdr:cNvGrpSpPr>
                    <a:grpSpLocks/>
                  </xdr:cNvGrpSpPr>
                </xdr:nvGrpSpPr>
                <xdr:grpSpPr>
                  <a:xfrm flipH="1">
                    <a:off x="4500" y="2532"/>
                    <a:ext cx="102" cy="205"/>
                    <a:chOff x="2508" y="10488"/>
                    <a:chExt cx="1020" cy="2016"/>
                  </a:xfrm>
                  <a:solidFill>
                    <a:srgbClr val="FFFFFF"/>
                  </a:solidFill>
                </xdr:grpSpPr>
                <xdr:grpSp>
                  <xdr:nvGrpSpPr>
                    <xdr:cNvPr id="35" name="Group 1056"/>
                    <xdr:cNvGrpSpPr>
                      <a:grpSpLocks/>
                    </xdr:cNvGrpSpPr>
                  </xdr:nvGrpSpPr>
                  <xdr:grpSpPr>
                    <a:xfrm rot="485830">
                      <a:off x="2508" y="10488"/>
                      <a:ext cx="432" cy="2016"/>
                      <a:chOff x="2448" y="10512"/>
                      <a:chExt cx="432" cy="201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6" name="Freeform 1058"/>
                      <xdr:cNvSpPr>
                        <a:spLocks/>
                      </xdr:cNvSpPr>
                    </xdr:nvSpPr>
                    <xdr:spPr>
                      <a:xfrm>
                        <a:off x="2592" y="12240"/>
                        <a:ext cx="288" cy="288"/>
                      </a:xfrm>
                      <a:custGeom>
                        <a:pathLst>
                          <a:path h="288" w="288">
                            <a:moveTo>
                              <a:pt x="288" y="0"/>
                            </a:moveTo>
                            <a:cubicBezTo>
                              <a:pt x="168" y="120"/>
                              <a:pt x="48" y="240"/>
                              <a:pt x="0" y="288"/>
                            </a:cubicBezTo>
                          </a:path>
                        </a:pathLst>
                      </a:cu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7" name="Freeform 1057"/>
                      <xdr:cNvSpPr>
                        <a:spLocks/>
                      </xdr:cNvSpPr>
                    </xdr:nvSpPr>
                    <xdr:spPr>
                      <a:xfrm>
                        <a:off x="2448" y="10512"/>
                        <a:ext cx="144" cy="2016"/>
                      </a:xfrm>
                      <a:custGeom>
                        <a:pathLst>
                          <a:path h="1728" w="168">
                            <a:moveTo>
                              <a:pt x="168" y="1728"/>
                            </a:moveTo>
                            <a:cubicBezTo>
                              <a:pt x="108" y="1620"/>
                              <a:pt x="48" y="1512"/>
                              <a:pt x="24" y="1296"/>
                            </a:cubicBezTo>
                            <a:cubicBezTo>
                              <a:pt x="0" y="1080"/>
                              <a:pt x="0" y="648"/>
                              <a:pt x="24" y="432"/>
                            </a:cubicBezTo>
                            <a:cubicBezTo>
                              <a:pt x="48" y="216"/>
                              <a:pt x="144" y="72"/>
                              <a:pt x="168" y="0"/>
                            </a:cubicBezTo>
                          </a:path>
                        </a:pathLst>
                      </a:cu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8" name="Freeform 1055"/>
                    <xdr:cNvSpPr>
                      <a:spLocks/>
                    </xdr:cNvSpPr>
                  </xdr:nvSpPr>
                  <xdr:spPr>
                    <a:xfrm>
                      <a:off x="2808" y="10512"/>
                      <a:ext cx="720" cy="1584"/>
                    </a:xfrm>
                    <a:custGeom>
                      <a:pathLst>
                        <a:path h="1584" w="720">
                          <a:moveTo>
                            <a:pt x="0" y="0"/>
                          </a:moveTo>
                          <a:cubicBezTo>
                            <a:pt x="156" y="444"/>
                            <a:pt x="312" y="888"/>
                            <a:pt x="432" y="1152"/>
                          </a:cubicBezTo>
                          <a:cubicBezTo>
                            <a:pt x="552" y="1416"/>
                            <a:pt x="672" y="1512"/>
                            <a:pt x="720" y="1584"/>
                          </a:cubicBezTo>
                        </a:path>
                      </a:pathLst>
                    </a:cu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39" name="Freeform 1054"/>
                    <xdr:cNvSpPr>
                      <a:spLocks/>
                    </xdr:cNvSpPr>
                  </xdr:nvSpPr>
                  <xdr:spPr>
                    <a:xfrm>
                      <a:off x="3070" y="12096"/>
                      <a:ext cx="451" cy="143"/>
                    </a:xfrm>
                    <a:custGeom>
                      <a:pathLst>
                        <a:path h="1" w="432">
                          <a:moveTo>
                            <a:pt x="432" y="0"/>
                          </a:moveTo>
                          <a:cubicBezTo>
                            <a:pt x="252" y="0"/>
                            <a:pt x="72" y="0"/>
                            <a:pt x="0" y="0"/>
                          </a:cubicBezTo>
                        </a:path>
                      </a:pathLst>
                    </a:cu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40" name="Group 1049"/>
                  <xdr:cNvGrpSpPr>
                    <a:grpSpLocks/>
                  </xdr:cNvGrpSpPr>
                </xdr:nvGrpSpPr>
                <xdr:grpSpPr>
                  <a:xfrm>
                    <a:off x="4041" y="2042"/>
                    <a:ext cx="508" cy="44"/>
                    <a:chOff x="3720" y="5040"/>
                    <a:chExt cx="5106" cy="433"/>
                  </a:xfrm>
                  <a:solidFill>
                    <a:srgbClr val="FFFFFF"/>
                  </a:solidFill>
                </xdr:grpSpPr>
                <xdr:sp>
                  <xdr:nvSpPr>
                    <xdr:cNvPr id="41" name="Freeform 1052"/>
                    <xdr:cNvSpPr>
                      <a:spLocks/>
                    </xdr:cNvSpPr>
                  </xdr:nvSpPr>
                  <xdr:spPr>
                    <a:xfrm>
                      <a:off x="3744" y="5040"/>
                      <a:ext cx="5040" cy="54"/>
                    </a:xfrm>
                    <a:custGeom>
                      <a:pathLst>
                        <a:path h="54" w="5040">
                          <a:moveTo>
                            <a:pt x="0" y="0"/>
                          </a:moveTo>
                          <a:cubicBezTo>
                            <a:pt x="831" y="27"/>
                            <a:pt x="1668" y="54"/>
                            <a:pt x="2508" y="54"/>
                          </a:cubicBezTo>
                          <a:cubicBezTo>
                            <a:pt x="3348" y="54"/>
                            <a:pt x="4513" y="11"/>
                            <a:pt x="5040" y="0"/>
                          </a:cubicBezTo>
                        </a:path>
                      </a:pathLst>
                    </a:custGeom>
                    <a:solidFill>
                      <a:srgbClr val="C0C0C0"/>
                    </a:solidFill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42" name="Freeform 1051"/>
                    <xdr:cNvSpPr>
                      <a:spLocks/>
                    </xdr:cNvSpPr>
                  </xdr:nvSpPr>
                  <xdr:spPr>
                    <a:xfrm>
                      <a:off x="3720" y="5040"/>
                      <a:ext cx="5100" cy="433"/>
                    </a:xfrm>
                    <a:custGeom>
                      <a:pathLst>
                        <a:path h="433" w="5100">
                          <a:moveTo>
                            <a:pt x="18" y="0"/>
                          </a:moveTo>
                          <a:lnTo>
                            <a:pt x="0" y="204"/>
                          </a:lnTo>
                          <a:cubicBezTo>
                            <a:pt x="420" y="276"/>
                            <a:pt x="1688" y="431"/>
                            <a:pt x="2538" y="432"/>
                          </a:cubicBezTo>
                          <a:cubicBezTo>
                            <a:pt x="3388" y="433"/>
                            <a:pt x="4244" y="321"/>
                            <a:pt x="5100" y="210"/>
                          </a:cubicBezTo>
                        </a:path>
                      </a:pathLst>
                    </a:custGeom>
                    <a:solidFill>
                      <a:srgbClr val="C0C0C0"/>
                    </a:solidFill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43" name="Line 1050"/>
                    <xdr:cNvSpPr>
                      <a:spLocks/>
                    </xdr:cNvSpPr>
                  </xdr:nvSpPr>
                  <xdr:spPr>
                    <a:xfrm>
                      <a:off x="8784" y="5040"/>
                      <a:ext cx="42" cy="216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44" name="Rectangle 1048"/>
                  <xdr:cNvSpPr>
                    <a:spLocks/>
                  </xdr:cNvSpPr>
                </xdr:nvSpPr>
                <xdr:spPr>
                  <a:xfrm>
                    <a:off x="4273" y="1984"/>
                    <a:ext cx="43" cy="63"/>
                  </a:xfrm>
                  <a:prstGeom prst="rect">
                    <a:avLst/>
                  </a:prstGeom>
                  <a:solidFill>
                    <a:srgbClr val="FFFFFF"/>
                  </a:solidFill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5" name="Rectangle 1047"/>
                  <xdr:cNvSpPr>
                    <a:spLocks/>
                  </xdr:cNvSpPr>
                </xdr:nvSpPr>
                <xdr:spPr>
                  <a:xfrm>
                    <a:off x="4316" y="2042"/>
                    <a:ext cx="14" cy="46"/>
                  </a:xfrm>
                  <a:prstGeom prst="rect">
                    <a:avLst/>
                  </a:prstGeom>
                  <a:solidFill>
                    <a:srgbClr val="969696"/>
                  </a:solidFill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6" name="Rectangle 1046"/>
                  <xdr:cNvSpPr>
                    <a:spLocks/>
                  </xdr:cNvSpPr>
                </xdr:nvSpPr>
                <xdr:spPr>
                  <a:xfrm>
                    <a:off x="4258" y="2042"/>
                    <a:ext cx="15" cy="46"/>
                  </a:xfrm>
                  <a:prstGeom prst="rect">
                    <a:avLst/>
                  </a:prstGeom>
                  <a:solidFill>
                    <a:srgbClr val="969696"/>
                  </a:solidFill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7" name="Rectangle 1045"/>
                  <xdr:cNvSpPr>
                    <a:spLocks/>
                  </xdr:cNvSpPr>
                </xdr:nvSpPr>
                <xdr:spPr>
                  <a:xfrm>
                    <a:off x="4086" y="2042"/>
                    <a:ext cx="14" cy="32"/>
                  </a:xfrm>
                  <a:prstGeom prst="rect">
                    <a:avLst/>
                  </a:prstGeom>
                  <a:solidFill>
                    <a:srgbClr val="969696"/>
                  </a:solidFill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8" name="Rectangle 1044"/>
                  <xdr:cNvSpPr>
                    <a:spLocks/>
                  </xdr:cNvSpPr>
                </xdr:nvSpPr>
                <xdr:spPr>
                  <a:xfrm>
                    <a:off x="4491" y="2041"/>
                    <a:ext cx="14" cy="32"/>
                  </a:xfrm>
                  <a:prstGeom prst="rect">
                    <a:avLst/>
                  </a:prstGeom>
                  <a:solidFill>
                    <a:srgbClr val="969696"/>
                  </a:solidFill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grpSp>
                <xdr:nvGrpSpPr>
                  <xdr:cNvPr id="49" name="Group 1040"/>
                  <xdr:cNvGrpSpPr>
                    <a:grpSpLocks/>
                  </xdr:cNvGrpSpPr>
                </xdr:nvGrpSpPr>
                <xdr:grpSpPr>
                  <a:xfrm>
                    <a:off x="4273" y="1984"/>
                    <a:ext cx="43" cy="950"/>
                    <a:chOff x="6048" y="4464"/>
                    <a:chExt cx="432" cy="9360"/>
                  </a:xfrm>
                  <a:solidFill>
                    <a:srgbClr val="FFFFFF"/>
                  </a:solidFill>
                </xdr:grpSpPr>
                <xdr:sp>
                  <xdr:nvSpPr>
                    <xdr:cNvPr id="50" name="Line 1043"/>
                    <xdr:cNvSpPr>
                      <a:spLocks/>
                    </xdr:cNvSpPr>
                  </xdr:nvSpPr>
                  <xdr:spPr>
                    <a:xfrm flipV="1">
                      <a:off x="6048" y="4464"/>
                      <a:ext cx="0" cy="9360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51" name="Line 1042"/>
                    <xdr:cNvSpPr>
                      <a:spLocks/>
                    </xdr:cNvSpPr>
                  </xdr:nvSpPr>
                  <xdr:spPr>
                    <a:xfrm flipV="1">
                      <a:off x="6480" y="4464"/>
                      <a:ext cx="0" cy="9360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52" name="Line 1041"/>
                    <xdr:cNvSpPr>
                      <a:spLocks/>
                    </xdr:cNvSpPr>
                  </xdr:nvSpPr>
                  <xdr:spPr>
                    <a:xfrm>
                      <a:off x="6048" y="4464"/>
                      <a:ext cx="432" cy="0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53" name="Rectangle 1039"/>
                  <xdr:cNvSpPr>
                    <a:spLocks/>
                  </xdr:cNvSpPr>
                </xdr:nvSpPr>
                <xdr:spPr>
                  <a:xfrm>
                    <a:off x="4276" y="2717"/>
                    <a:ext cx="34" cy="143"/>
                  </a:xfrm>
                  <a:prstGeom prst="rect">
                    <a:avLst/>
                  </a:prstGeom>
                  <a:solidFill>
                    <a:srgbClr val="FFFFFF"/>
                  </a:solidFill>
                  <a:ln w="12700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54" name="Group 1028"/>
                <xdr:cNvGrpSpPr>
                  <a:grpSpLocks/>
                </xdr:cNvGrpSpPr>
              </xdr:nvGrpSpPr>
              <xdr:grpSpPr>
                <a:xfrm>
                  <a:off x="5022" y="2979"/>
                  <a:ext cx="440" cy="540"/>
                  <a:chOff x="4000" y="6016"/>
                  <a:chExt cx="4535" cy="4535"/>
                </a:xfrm>
                <a:solidFill>
                  <a:srgbClr val="FFFFFF"/>
                </a:solidFill>
              </xdr:grpSpPr>
              <xdr:sp>
                <xdr:nvSpPr>
                  <xdr:cNvPr id="55" name="AutoShape 1037"/>
                  <xdr:cNvSpPr>
                    <a:spLocks/>
                  </xdr:cNvSpPr>
                </xdr:nvSpPr>
                <xdr:spPr>
                  <a:xfrm>
                    <a:off x="4000" y="6016"/>
                    <a:ext cx="4535" cy="4535"/>
                  </a:xfrm>
                  <a:prstGeom prst="star32">
                    <a:avLst>
                      <a:gd name="adj" fmla="val -18796"/>
                    </a:avLst>
                  </a:prstGeom>
                  <a:solidFill>
                    <a:srgbClr val="FFFFFF"/>
                  </a:solidFill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grpSp>
                <xdr:nvGrpSpPr>
                  <xdr:cNvPr id="56" name="Group 1029"/>
                  <xdr:cNvGrpSpPr>
                    <a:grpSpLocks/>
                  </xdr:cNvGrpSpPr>
                </xdr:nvGrpSpPr>
                <xdr:grpSpPr>
                  <a:xfrm>
                    <a:off x="5616" y="8068"/>
                    <a:ext cx="1280" cy="744"/>
                    <a:chOff x="5616" y="8068"/>
                    <a:chExt cx="1280" cy="744"/>
                  </a:xfrm>
                  <a:solidFill>
                    <a:srgbClr val="FFFFFF"/>
                  </a:solidFill>
                </xdr:grpSpPr>
                <xdr:sp>
                  <xdr:nvSpPr>
                    <xdr:cNvPr id="57" name="Freeform 1036"/>
                    <xdr:cNvSpPr>
                      <a:spLocks/>
                    </xdr:cNvSpPr>
                  </xdr:nvSpPr>
                  <xdr:spPr>
                    <a:xfrm>
                      <a:off x="6480" y="8069"/>
                      <a:ext cx="416" cy="55"/>
                    </a:xfrm>
                    <a:custGeom>
                      <a:pathLst>
                        <a:path h="55" w="416">
                          <a:moveTo>
                            <a:pt x="0" y="55"/>
                          </a:moveTo>
                          <a:cubicBezTo>
                            <a:pt x="65" y="34"/>
                            <a:pt x="131" y="14"/>
                            <a:pt x="200" y="7"/>
                          </a:cubicBezTo>
                          <a:cubicBezTo>
                            <a:pt x="269" y="0"/>
                            <a:pt x="342" y="7"/>
                            <a:pt x="416" y="15"/>
                          </a:cubicBezTo>
                        </a:path>
                      </a:pathLst>
                    </a:cu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58" name="Freeform 1035"/>
                    <xdr:cNvSpPr>
                      <a:spLocks/>
                    </xdr:cNvSpPr>
                  </xdr:nvSpPr>
                  <xdr:spPr>
                    <a:xfrm flipH="1">
                      <a:off x="5616" y="8068"/>
                      <a:ext cx="416" cy="55"/>
                    </a:xfrm>
                    <a:custGeom>
                      <a:pathLst>
                        <a:path h="55" w="416">
                          <a:moveTo>
                            <a:pt x="0" y="55"/>
                          </a:moveTo>
                          <a:cubicBezTo>
                            <a:pt x="65" y="34"/>
                            <a:pt x="131" y="14"/>
                            <a:pt x="200" y="7"/>
                          </a:cubicBezTo>
                          <a:cubicBezTo>
                            <a:pt x="269" y="0"/>
                            <a:pt x="342" y="7"/>
                            <a:pt x="416" y="15"/>
                          </a:cubicBezTo>
                        </a:path>
                      </a:pathLst>
                    </a:cu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59" name="Freeform 1034"/>
                    <xdr:cNvSpPr>
                      <a:spLocks/>
                    </xdr:cNvSpPr>
                  </xdr:nvSpPr>
                  <xdr:spPr>
                    <a:xfrm>
                      <a:off x="5974" y="8728"/>
                      <a:ext cx="650" cy="84"/>
                    </a:xfrm>
                    <a:custGeom>
                      <a:pathLst>
                        <a:path h="84" w="650">
                          <a:moveTo>
                            <a:pt x="1" y="56"/>
                          </a:moveTo>
                          <a:cubicBezTo>
                            <a:pt x="0" y="43"/>
                            <a:pt x="221" y="0"/>
                            <a:pt x="329" y="0"/>
                          </a:cubicBezTo>
                          <a:cubicBezTo>
                            <a:pt x="437" y="0"/>
                            <a:pt x="648" y="43"/>
                            <a:pt x="649" y="56"/>
                          </a:cubicBezTo>
                          <a:cubicBezTo>
                            <a:pt x="650" y="69"/>
                            <a:pt x="440" y="76"/>
                            <a:pt x="337" y="80"/>
                          </a:cubicBezTo>
                          <a:cubicBezTo>
                            <a:pt x="234" y="84"/>
                            <a:pt x="2" y="69"/>
                            <a:pt x="1" y="56"/>
                          </a:cubicBezTo>
                          <a:close/>
                        </a:path>
                      </a:pathLst>
                    </a:custGeom>
                    <a:solidFill>
                      <a:srgbClr val="000000"/>
                    </a:solidFill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60" name="Freeform 1033"/>
                    <xdr:cNvSpPr>
                      <a:spLocks/>
                    </xdr:cNvSpPr>
                  </xdr:nvSpPr>
                  <xdr:spPr>
                    <a:xfrm>
                      <a:off x="6105" y="8208"/>
                      <a:ext cx="135" cy="352"/>
                    </a:xfrm>
                    <a:custGeom>
                      <a:pathLst>
                        <a:path h="352" w="135">
                          <a:moveTo>
                            <a:pt x="87" y="0"/>
                          </a:moveTo>
                          <a:lnTo>
                            <a:pt x="87" y="64"/>
                          </a:lnTo>
                          <a:cubicBezTo>
                            <a:pt x="74" y="111"/>
                            <a:pt x="14" y="233"/>
                            <a:pt x="7" y="280"/>
                          </a:cubicBezTo>
                          <a:cubicBezTo>
                            <a:pt x="0" y="327"/>
                            <a:pt x="26" y="336"/>
                            <a:pt x="47" y="344"/>
                          </a:cubicBezTo>
                          <a:cubicBezTo>
                            <a:pt x="68" y="352"/>
                            <a:pt x="101" y="340"/>
                            <a:pt x="135" y="328"/>
                          </a:cubicBezTo>
                        </a:path>
                      </a:pathLst>
                    </a:cu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61" name="Freeform 1032"/>
                    <xdr:cNvSpPr>
                      <a:spLocks/>
                    </xdr:cNvSpPr>
                  </xdr:nvSpPr>
                  <xdr:spPr>
                    <a:xfrm flipH="1">
                      <a:off x="6336" y="8200"/>
                      <a:ext cx="135" cy="352"/>
                    </a:xfrm>
                    <a:custGeom>
                      <a:pathLst>
                        <a:path h="352" w="135">
                          <a:moveTo>
                            <a:pt x="87" y="0"/>
                          </a:moveTo>
                          <a:lnTo>
                            <a:pt x="87" y="64"/>
                          </a:lnTo>
                          <a:cubicBezTo>
                            <a:pt x="74" y="111"/>
                            <a:pt x="14" y="233"/>
                            <a:pt x="7" y="280"/>
                          </a:cubicBezTo>
                          <a:cubicBezTo>
                            <a:pt x="0" y="327"/>
                            <a:pt x="26" y="336"/>
                            <a:pt x="47" y="344"/>
                          </a:cubicBezTo>
                          <a:cubicBezTo>
                            <a:pt x="68" y="352"/>
                            <a:pt x="101" y="340"/>
                            <a:pt x="135" y="328"/>
                          </a:cubicBezTo>
                        </a:path>
                      </a:pathLst>
                    </a:cu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62" name="Freeform 1031"/>
                    <xdr:cNvSpPr>
                      <a:spLocks/>
                    </xdr:cNvSpPr>
                  </xdr:nvSpPr>
                  <xdr:spPr>
                    <a:xfrm>
                      <a:off x="6480" y="8152"/>
                      <a:ext cx="232" cy="89"/>
                    </a:xfrm>
                    <a:custGeom>
                      <a:pathLst>
                        <a:path h="89" w="232">
                          <a:moveTo>
                            <a:pt x="0" y="56"/>
                          </a:moveTo>
                          <a:cubicBezTo>
                            <a:pt x="36" y="72"/>
                            <a:pt x="73" y="89"/>
                            <a:pt x="112" y="80"/>
                          </a:cubicBezTo>
                          <a:cubicBezTo>
                            <a:pt x="151" y="71"/>
                            <a:pt x="191" y="35"/>
                            <a:pt x="232" y="0"/>
                          </a:cubicBezTo>
                        </a:path>
                      </a:pathLst>
                    </a:cu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63" name="Freeform 1030"/>
                    <xdr:cNvSpPr>
                      <a:spLocks/>
                    </xdr:cNvSpPr>
                  </xdr:nvSpPr>
                  <xdr:spPr>
                    <a:xfrm flipH="1">
                      <a:off x="5784" y="8143"/>
                      <a:ext cx="232" cy="89"/>
                    </a:xfrm>
                    <a:custGeom>
                      <a:pathLst>
                        <a:path h="89" w="232">
                          <a:moveTo>
                            <a:pt x="0" y="56"/>
                          </a:moveTo>
                          <a:cubicBezTo>
                            <a:pt x="36" y="72"/>
                            <a:pt x="73" y="89"/>
                            <a:pt x="112" y="80"/>
                          </a:cubicBezTo>
                          <a:cubicBezTo>
                            <a:pt x="151" y="71"/>
                            <a:pt x="191" y="35"/>
                            <a:pt x="232" y="0"/>
                          </a:cubicBezTo>
                        </a:path>
                      </a:pathLst>
                    </a:cu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</xdr:grpSp>
          </xdr:grpSp>
        </xdr:grpSp>
      </xdr:grpSp>
    </xdr:grpSp>
    <xdr:clientData/>
  </xdr:twoCellAnchor>
  <xdr:twoCellAnchor>
    <xdr:from>
      <xdr:col>2</xdr:col>
      <xdr:colOff>1533525</xdr:colOff>
      <xdr:row>61</xdr:row>
      <xdr:rowOff>57150</xdr:rowOff>
    </xdr:from>
    <xdr:to>
      <xdr:col>6</xdr:col>
      <xdr:colOff>1247775</xdr:colOff>
      <xdr:row>67</xdr:row>
      <xdr:rowOff>142875</xdr:rowOff>
    </xdr:to>
    <xdr:grpSp>
      <xdr:nvGrpSpPr>
        <xdr:cNvPr id="64" name="Group 1087"/>
        <xdr:cNvGrpSpPr>
          <a:grpSpLocks/>
        </xdr:cNvGrpSpPr>
      </xdr:nvGrpSpPr>
      <xdr:grpSpPr>
        <a:xfrm>
          <a:off x="2714625" y="28194000"/>
          <a:ext cx="3705225" cy="1200150"/>
          <a:chOff x="845" y="10784"/>
          <a:chExt cx="5913" cy="1945"/>
        </a:xfrm>
        <a:solidFill>
          <a:srgbClr val="FFFFFF"/>
        </a:solidFill>
      </xdr:grpSpPr>
      <xdr:sp>
        <xdr:nvSpPr>
          <xdr:cNvPr id="65" name="Text Box 1094"/>
          <xdr:cNvSpPr txBox="1">
            <a:spLocks noChangeArrowheads="1"/>
          </xdr:cNvSpPr>
        </xdr:nvSpPr>
        <xdr:spPr>
          <a:xfrm>
            <a:off x="3504" y="11695"/>
            <a:ext cx="3254" cy="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DAMIAN JOSE PEREZ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CAPITÁN DE CORBETA CONTADOR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JEFE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grpSp>
        <xdr:nvGrpSpPr>
          <xdr:cNvPr id="66" name="Group 1088"/>
          <xdr:cNvGrpSpPr>
            <a:grpSpLocks/>
          </xdr:cNvGrpSpPr>
        </xdr:nvGrpSpPr>
        <xdr:grpSpPr>
          <a:xfrm>
            <a:off x="845" y="10784"/>
            <a:ext cx="2710" cy="1821"/>
            <a:chOff x="845" y="10784"/>
            <a:chExt cx="2710" cy="1821"/>
          </a:xfrm>
          <a:solidFill>
            <a:srgbClr val="FFFFFF"/>
          </a:solidFill>
        </xdr:grpSpPr>
        <xdr:sp>
          <xdr:nvSpPr>
            <xdr:cNvPr id="67" name="Oval 1093"/>
            <xdr:cNvSpPr>
              <a:spLocks/>
            </xdr:cNvSpPr>
          </xdr:nvSpPr>
          <xdr:spPr>
            <a:xfrm>
              <a:off x="1182" y="11048"/>
              <a:ext cx="2056" cy="129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Oval 1091"/>
            <xdr:cNvSpPr>
              <a:spLocks/>
            </xdr:cNvSpPr>
          </xdr:nvSpPr>
          <xdr:spPr>
            <a:xfrm>
              <a:off x="845" y="10784"/>
              <a:ext cx="2706" cy="1822"/>
            </a:xfrm>
            <a:prstGeom prst="ellipse">
              <a:avLst/>
            </a:prstGeom>
            <a:noFill/>
            <a:ln w="47625" cmpd="thickThin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 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="90" zoomScaleNormal="80" zoomScaleSheetLayoutView="90" zoomScalePageLayoutView="0" workbookViewId="0" topLeftCell="A16">
      <selection activeCell="C33" sqref="C33"/>
    </sheetView>
  </sheetViews>
  <sheetFormatPr defaultColWidth="11.421875" defaultRowHeight="12.75"/>
  <cols>
    <col min="1" max="1" width="5.28125" style="1" customWidth="1"/>
    <col min="2" max="2" width="12.421875" style="1" customWidth="1"/>
    <col min="3" max="3" width="28.7109375" style="1" customWidth="1"/>
    <col min="4" max="4" width="9.28125" style="1" customWidth="1"/>
    <col min="5" max="5" width="9.8515625" style="1" customWidth="1"/>
    <col min="6" max="6" width="12.00390625" style="1" bestFit="1" customWidth="1"/>
    <col min="7" max="7" width="26.00390625" style="1" customWidth="1"/>
    <col min="8" max="8" width="12.8515625" style="1" bestFit="1" customWidth="1"/>
    <col min="9" max="16384" width="11.421875" style="1" customWidth="1"/>
  </cols>
  <sheetData>
    <row r="1" spans="1:7" ht="17.25" customHeight="1">
      <c r="A1" s="88" t="s">
        <v>36</v>
      </c>
      <c r="B1" s="89"/>
      <c r="C1" s="89"/>
      <c r="D1" s="89"/>
      <c r="E1" s="89"/>
      <c r="F1" s="89"/>
      <c r="G1" s="90"/>
    </row>
    <row r="2" spans="1:7" ht="12" customHeight="1">
      <c r="A2" s="91"/>
      <c r="B2" s="92"/>
      <c r="C2" s="92"/>
      <c r="D2" s="92"/>
      <c r="E2" s="92"/>
      <c r="F2" s="92"/>
      <c r="G2" s="93"/>
    </row>
    <row r="3" spans="1:7" ht="15.75">
      <c r="A3" s="19"/>
      <c r="B3" s="20"/>
      <c r="C3" s="10"/>
      <c r="D3" s="10"/>
      <c r="E3" s="10"/>
      <c r="F3" s="10"/>
      <c r="G3" s="21"/>
    </row>
    <row r="4" spans="1:7" ht="12.75">
      <c r="A4" s="94" t="s">
        <v>21</v>
      </c>
      <c r="B4" s="95"/>
      <c r="C4" s="95"/>
      <c r="D4" s="95"/>
      <c r="E4" s="95"/>
      <c r="F4" s="95"/>
      <c r="G4" s="96"/>
    </row>
    <row r="5" spans="1:7" ht="12.75">
      <c r="A5" s="9" t="s">
        <v>71</v>
      </c>
      <c r="C5" s="13"/>
      <c r="D5" s="13"/>
      <c r="E5" s="9" t="s">
        <v>59</v>
      </c>
      <c r="F5" s="9"/>
      <c r="G5" s="12"/>
    </row>
    <row r="6" spans="1:7" ht="12.75">
      <c r="A6" s="11"/>
      <c r="B6" s="13"/>
      <c r="C6" s="13"/>
      <c r="D6" s="13"/>
      <c r="E6" s="13"/>
      <c r="F6" s="13"/>
      <c r="G6" s="12"/>
    </row>
    <row r="7" spans="1:7" ht="12.75">
      <c r="A7" s="14" t="s">
        <v>0</v>
      </c>
      <c r="B7" s="13"/>
      <c r="C7" s="13"/>
      <c r="D7" s="13"/>
      <c r="E7" s="9" t="s">
        <v>31</v>
      </c>
      <c r="F7" s="13"/>
      <c r="G7" s="12"/>
    </row>
    <row r="8" spans="1:7" ht="12.75">
      <c r="A8" s="15" t="s">
        <v>72</v>
      </c>
      <c r="B8" s="3"/>
      <c r="C8" s="2"/>
      <c r="D8" s="2"/>
      <c r="E8" s="2"/>
      <c r="F8" s="2"/>
      <c r="G8" s="6"/>
    </row>
    <row r="9" spans="1:7" ht="12.75">
      <c r="A9" s="14" t="s">
        <v>1</v>
      </c>
      <c r="B9" s="9"/>
      <c r="C9" s="13"/>
      <c r="D9" s="9" t="s">
        <v>23</v>
      </c>
      <c r="E9" s="13"/>
      <c r="F9" s="13"/>
      <c r="G9" s="12"/>
    </row>
    <row r="10" spans="1:7" ht="12.75">
      <c r="A10" s="14" t="s">
        <v>39</v>
      </c>
      <c r="B10" s="9"/>
      <c r="C10" s="13"/>
      <c r="D10" s="13"/>
      <c r="E10" s="13"/>
      <c r="F10" s="13"/>
      <c r="G10" s="12"/>
    </row>
    <row r="11" spans="1:7" ht="12.75">
      <c r="A11" s="14" t="s">
        <v>37</v>
      </c>
      <c r="B11" s="13"/>
      <c r="C11" s="13"/>
      <c r="D11" s="13"/>
      <c r="E11" s="13"/>
      <c r="F11" s="13"/>
      <c r="G11" s="12"/>
    </row>
    <row r="12" spans="1:7" ht="12.75">
      <c r="A12" s="14" t="s">
        <v>54</v>
      </c>
      <c r="B12" s="9"/>
      <c r="C12" s="9"/>
      <c r="D12" s="13"/>
      <c r="E12" s="13"/>
      <c r="F12" s="13"/>
      <c r="G12" s="12"/>
    </row>
    <row r="13" spans="1:7" ht="12.75">
      <c r="A13" s="14" t="s">
        <v>40</v>
      </c>
      <c r="B13" s="42"/>
      <c r="C13" s="42"/>
      <c r="D13" s="42"/>
      <c r="E13" s="42"/>
      <c r="F13" s="42"/>
      <c r="G13" s="43"/>
    </row>
    <row r="14" spans="1:7" ht="12.75">
      <c r="A14" s="44" t="s">
        <v>60</v>
      </c>
      <c r="B14" s="42"/>
      <c r="C14" s="42"/>
      <c r="D14" s="42"/>
      <c r="E14" s="42"/>
      <c r="F14" s="42"/>
      <c r="G14" s="43"/>
    </row>
    <row r="15" spans="1:7" ht="12.75">
      <c r="A15" s="14" t="s">
        <v>98</v>
      </c>
      <c r="B15" s="13"/>
      <c r="C15" s="13"/>
      <c r="D15" s="13"/>
      <c r="E15" s="39"/>
      <c r="F15" s="13"/>
      <c r="G15" s="12"/>
    </row>
    <row r="16" spans="1:7" ht="12.75">
      <c r="A16" s="5"/>
      <c r="B16" s="2"/>
      <c r="C16" s="3" t="s">
        <v>35</v>
      </c>
      <c r="D16" s="3"/>
      <c r="E16" s="40"/>
      <c r="F16" s="2"/>
      <c r="G16" s="6"/>
    </row>
    <row r="17" spans="1:7" ht="16.5" customHeight="1">
      <c r="A17" s="103" t="s">
        <v>99</v>
      </c>
      <c r="B17" s="104"/>
      <c r="C17" s="104"/>
      <c r="D17" s="104"/>
      <c r="E17" s="104"/>
      <c r="F17" s="104"/>
      <c r="G17" s="105"/>
    </row>
    <row r="18" spans="1:7" ht="13.5" customHeight="1">
      <c r="A18" s="54" t="s">
        <v>24</v>
      </c>
      <c r="B18" s="10"/>
      <c r="C18" s="10"/>
      <c r="D18" s="10"/>
      <c r="E18" s="41"/>
      <c r="F18" s="10"/>
      <c r="G18" s="29"/>
    </row>
    <row r="19" spans="1:7" ht="51.75" customHeight="1">
      <c r="A19" s="74" t="s">
        <v>97</v>
      </c>
      <c r="B19" s="75"/>
      <c r="C19" s="75"/>
      <c r="D19" s="75"/>
      <c r="E19" s="75"/>
      <c r="F19" s="75"/>
      <c r="G19" s="76"/>
    </row>
    <row r="20" spans="1:7" ht="13.5" customHeight="1">
      <c r="A20" s="18" t="s">
        <v>38</v>
      </c>
      <c r="B20" s="10"/>
      <c r="C20" s="10"/>
      <c r="D20" s="10"/>
      <c r="E20" s="41"/>
      <c r="F20" s="10"/>
      <c r="G20" s="29"/>
    </row>
    <row r="21" spans="1:7" ht="12.75">
      <c r="A21" s="45" t="s">
        <v>41</v>
      </c>
      <c r="B21" s="8"/>
      <c r="C21" s="8"/>
      <c r="D21" s="8"/>
      <c r="E21" s="8"/>
      <c r="F21" s="8"/>
      <c r="G21" s="46"/>
    </row>
    <row r="22" spans="1:7" ht="12.75">
      <c r="A22" s="16" t="s">
        <v>42</v>
      </c>
      <c r="B22" s="4"/>
      <c r="C22" s="4"/>
      <c r="D22" s="4"/>
      <c r="E22" s="4"/>
      <c r="F22" s="4"/>
      <c r="G22" s="17"/>
    </row>
    <row r="23" spans="1:7" ht="12.75">
      <c r="A23" s="14" t="s">
        <v>25</v>
      </c>
      <c r="B23" s="13"/>
      <c r="C23" s="13"/>
      <c r="D23" s="13"/>
      <c r="E23" s="13"/>
      <c r="F23" s="13"/>
      <c r="G23" s="12"/>
    </row>
    <row r="24" spans="1:7" ht="12.75">
      <c r="A24" s="11" t="s">
        <v>28</v>
      </c>
      <c r="B24" s="13"/>
      <c r="C24" s="13"/>
      <c r="D24" s="13"/>
      <c r="E24" s="13"/>
      <c r="F24" s="13"/>
      <c r="G24" s="12"/>
    </row>
    <row r="25" spans="1:7" ht="12.75">
      <c r="A25" s="97" t="s">
        <v>34</v>
      </c>
      <c r="B25" s="98"/>
      <c r="C25" s="98"/>
      <c r="D25" s="98"/>
      <c r="E25" s="98"/>
      <c r="F25" s="98"/>
      <c r="G25" s="99"/>
    </row>
    <row r="26" spans="1:7" ht="12.75">
      <c r="A26" s="11" t="s">
        <v>2</v>
      </c>
      <c r="B26" s="13"/>
      <c r="C26" s="13"/>
      <c r="D26" s="13" t="s">
        <v>26</v>
      </c>
      <c r="E26" s="13"/>
      <c r="F26" s="13" t="s">
        <v>3</v>
      </c>
      <c r="G26" s="12"/>
    </row>
    <row r="27" spans="1:7" s="33" customFormat="1" ht="14.25" customHeight="1">
      <c r="A27" s="14" t="s">
        <v>70</v>
      </c>
      <c r="B27" s="8"/>
      <c r="C27" s="34"/>
      <c r="D27" s="34"/>
      <c r="E27" s="34"/>
      <c r="F27" s="35" t="s">
        <v>27</v>
      </c>
      <c r="G27" s="47">
        <f>G59</f>
        <v>2740926.172</v>
      </c>
    </row>
    <row r="28" spans="1:7" ht="12.75">
      <c r="A28" s="18" t="s">
        <v>73</v>
      </c>
      <c r="B28" s="10"/>
      <c r="C28" s="10"/>
      <c r="D28" s="10"/>
      <c r="E28" s="10"/>
      <c r="F28" s="10"/>
      <c r="G28" s="29"/>
    </row>
    <row r="29" spans="1:7" ht="12.75">
      <c r="A29" s="100" t="s">
        <v>4</v>
      </c>
      <c r="B29" s="101"/>
      <c r="C29" s="101"/>
      <c r="D29" s="101"/>
      <c r="E29" s="101"/>
      <c r="F29" s="101"/>
      <c r="G29" s="102"/>
    </row>
    <row r="30" spans="1:7" ht="12.75">
      <c r="A30" s="7" t="s">
        <v>12</v>
      </c>
      <c r="B30" s="7" t="s">
        <v>6</v>
      </c>
      <c r="C30" s="28" t="s">
        <v>7</v>
      </c>
      <c r="D30" s="7" t="s">
        <v>13</v>
      </c>
      <c r="E30" s="7" t="s">
        <v>8</v>
      </c>
      <c r="F30" s="83" t="s">
        <v>9</v>
      </c>
      <c r="G30" s="84"/>
    </row>
    <row r="31" spans="1:7" ht="12.75">
      <c r="A31" s="30" t="s">
        <v>15</v>
      </c>
      <c r="B31" s="30" t="s">
        <v>5</v>
      </c>
      <c r="C31" s="31"/>
      <c r="D31" s="30" t="s">
        <v>14</v>
      </c>
      <c r="E31" s="30"/>
      <c r="F31" s="32" t="s">
        <v>10</v>
      </c>
      <c r="G31" s="32" t="s">
        <v>11</v>
      </c>
    </row>
    <row r="32" spans="1:7" ht="61.5" customHeight="1">
      <c r="A32" s="106">
        <v>1</v>
      </c>
      <c r="B32" s="51" t="s">
        <v>62</v>
      </c>
      <c r="C32" s="58" t="s">
        <v>75</v>
      </c>
      <c r="D32" s="51" t="s">
        <v>22</v>
      </c>
      <c r="E32" s="68">
        <v>2200</v>
      </c>
      <c r="F32" s="69">
        <v>30.28916</v>
      </c>
      <c r="G32" s="70">
        <f aca="true" t="shared" si="0" ref="G32:G52">+E32*F32</f>
        <v>66636.152</v>
      </c>
    </row>
    <row r="33" spans="1:7" ht="76.5">
      <c r="A33" s="106">
        <v>2</v>
      </c>
      <c r="B33" s="51" t="s">
        <v>63</v>
      </c>
      <c r="C33" s="58" t="s">
        <v>76</v>
      </c>
      <c r="D33" s="51" t="s">
        <v>22</v>
      </c>
      <c r="E33" s="68">
        <v>20000</v>
      </c>
      <c r="F33" s="69">
        <v>22.77</v>
      </c>
      <c r="G33" s="70">
        <f t="shared" si="0"/>
        <v>455400</v>
      </c>
    </row>
    <row r="34" spans="1:7" ht="63.75">
      <c r="A34" s="106">
        <v>3</v>
      </c>
      <c r="B34" s="51" t="s">
        <v>64</v>
      </c>
      <c r="C34" s="58" t="s">
        <v>77</v>
      </c>
      <c r="D34" s="51" t="s">
        <v>22</v>
      </c>
      <c r="E34" s="68">
        <v>7500</v>
      </c>
      <c r="F34" s="69">
        <v>14.421</v>
      </c>
      <c r="G34" s="70">
        <f t="shared" si="0"/>
        <v>108157.5</v>
      </c>
    </row>
    <row r="35" spans="1:7" ht="67.5" customHeight="1">
      <c r="A35" s="106">
        <v>4</v>
      </c>
      <c r="B35" s="51" t="s">
        <v>57</v>
      </c>
      <c r="C35" s="58" t="s">
        <v>78</v>
      </c>
      <c r="D35" s="51" t="s">
        <v>22</v>
      </c>
      <c r="E35" s="68">
        <v>7800</v>
      </c>
      <c r="F35" s="69">
        <v>24.288</v>
      </c>
      <c r="G35" s="70">
        <f t="shared" si="0"/>
        <v>189446.4</v>
      </c>
    </row>
    <row r="36" spans="1:7" ht="63.75">
      <c r="A36" s="106">
        <v>5</v>
      </c>
      <c r="B36" s="51" t="s">
        <v>61</v>
      </c>
      <c r="C36" s="58" t="s">
        <v>79</v>
      </c>
      <c r="D36" s="51" t="s">
        <v>22</v>
      </c>
      <c r="E36" s="68">
        <v>6300</v>
      </c>
      <c r="F36" s="69">
        <v>38.305299999999995</v>
      </c>
      <c r="G36" s="70">
        <f t="shared" si="0"/>
        <v>241323.38999999998</v>
      </c>
    </row>
    <row r="37" spans="1:7" ht="76.5">
      <c r="A37" s="106">
        <v>6</v>
      </c>
      <c r="B37" s="51" t="s">
        <v>65</v>
      </c>
      <c r="C37" s="58" t="s">
        <v>80</v>
      </c>
      <c r="D37" s="51" t="s">
        <v>22</v>
      </c>
      <c r="E37" s="68">
        <v>4500</v>
      </c>
      <c r="F37" s="69">
        <v>15.10916</v>
      </c>
      <c r="G37" s="70">
        <f t="shared" si="0"/>
        <v>67991.22</v>
      </c>
    </row>
    <row r="38" spans="1:7" ht="76.5">
      <c r="A38" s="106">
        <v>7</v>
      </c>
      <c r="B38" s="51" t="s">
        <v>44</v>
      </c>
      <c r="C38" s="58" t="s">
        <v>81</v>
      </c>
      <c r="D38" s="51" t="s">
        <v>22</v>
      </c>
      <c r="E38" s="68">
        <v>40</v>
      </c>
      <c r="F38" s="69">
        <v>227.7</v>
      </c>
      <c r="G38" s="70">
        <f t="shared" si="0"/>
        <v>9108</v>
      </c>
    </row>
    <row r="39" spans="1:7" ht="76.5">
      <c r="A39" s="106">
        <v>8</v>
      </c>
      <c r="B39" s="51" t="s">
        <v>49</v>
      </c>
      <c r="C39" s="58" t="s">
        <v>82</v>
      </c>
      <c r="D39" s="51" t="s">
        <v>22</v>
      </c>
      <c r="E39" s="68">
        <v>4900</v>
      </c>
      <c r="F39" s="69">
        <v>26.565</v>
      </c>
      <c r="G39" s="70">
        <f t="shared" si="0"/>
        <v>130168.5</v>
      </c>
    </row>
    <row r="40" spans="1:7" ht="76.5">
      <c r="A40" s="106">
        <v>9</v>
      </c>
      <c r="B40" s="51" t="s">
        <v>48</v>
      </c>
      <c r="C40" s="58" t="s">
        <v>83</v>
      </c>
      <c r="D40" s="51" t="s">
        <v>22</v>
      </c>
      <c r="E40" s="68">
        <v>130</v>
      </c>
      <c r="F40" s="69">
        <v>29.1456</v>
      </c>
      <c r="G40" s="70">
        <f t="shared" si="0"/>
        <v>3788.9280000000003</v>
      </c>
    </row>
    <row r="41" spans="1:7" ht="76.5">
      <c r="A41" s="106">
        <v>10</v>
      </c>
      <c r="B41" s="51" t="s">
        <v>50</v>
      </c>
      <c r="C41" s="58" t="s">
        <v>84</v>
      </c>
      <c r="D41" s="51" t="s">
        <v>22</v>
      </c>
      <c r="E41" s="68">
        <v>3400</v>
      </c>
      <c r="F41" s="69">
        <v>8.31864</v>
      </c>
      <c r="G41" s="70">
        <f t="shared" si="0"/>
        <v>28283.376</v>
      </c>
    </row>
    <row r="42" spans="1:7" ht="89.25">
      <c r="A42" s="106">
        <v>11</v>
      </c>
      <c r="B42" s="51" t="s">
        <v>66</v>
      </c>
      <c r="C42" s="55" t="s">
        <v>85</v>
      </c>
      <c r="D42" s="51" t="s">
        <v>22</v>
      </c>
      <c r="E42" s="68">
        <v>1900</v>
      </c>
      <c r="F42" s="69">
        <v>39.9</v>
      </c>
      <c r="G42" s="70">
        <f t="shared" si="0"/>
        <v>75810</v>
      </c>
    </row>
    <row r="43" spans="1:7" ht="63.75">
      <c r="A43" s="106">
        <v>12</v>
      </c>
      <c r="B43" s="51" t="s">
        <v>67</v>
      </c>
      <c r="C43" s="58" t="s">
        <v>86</v>
      </c>
      <c r="D43" s="51" t="s">
        <v>22</v>
      </c>
      <c r="E43" s="68">
        <v>13300</v>
      </c>
      <c r="F43" s="69">
        <v>9.108</v>
      </c>
      <c r="G43" s="70">
        <f t="shared" si="0"/>
        <v>121136.40000000001</v>
      </c>
    </row>
    <row r="44" spans="1:7" ht="76.5">
      <c r="A44" s="106">
        <v>13</v>
      </c>
      <c r="B44" s="51" t="s">
        <v>51</v>
      </c>
      <c r="C44" s="58" t="s">
        <v>87</v>
      </c>
      <c r="D44" s="51" t="s">
        <v>22</v>
      </c>
      <c r="E44" s="68">
        <v>20</v>
      </c>
      <c r="F44" s="69">
        <v>34.155</v>
      </c>
      <c r="G44" s="70">
        <f t="shared" si="0"/>
        <v>683.1</v>
      </c>
    </row>
    <row r="45" spans="1:7" ht="76.5">
      <c r="A45" s="106">
        <v>14</v>
      </c>
      <c r="B45" s="51" t="s">
        <v>56</v>
      </c>
      <c r="C45" s="58" t="s">
        <v>88</v>
      </c>
      <c r="D45" s="51" t="s">
        <v>22</v>
      </c>
      <c r="E45" s="68">
        <v>2</v>
      </c>
      <c r="F45" s="69">
        <v>37.191</v>
      </c>
      <c r="G45" s="70">
        <f t="shared" si="0"/>
        <v>74.382</v>
      </c>
    </row>
    <row r="46" spans="1:7" ht="76.5">
      <c r="A46" s="106">
        <v>15</v>
      </c>
      <c r="B46" s="51" t="s">
        <v>52</v>
      </c>
      <c r="C46" s="58" t="s">
        <v>89</v>
      </c>
      <c r="D46" s="51" t="s">
        <v>22</v>
      </c>
      <c r="E46" s="68">
        <v>2800</v>
      </c>
      <c r="F46" s="69">
        <v>17.6088</v>
      </c>
      <c r="G46" s="70">
        <f t="shared" si="0"/>
        <v>49304.64</v>
      </c>
    </row>
    <row r="47" spans="1:7" ht="89.25">
      <c r="A47" s="106">
        <v>16</v>
      </c>
      <c r="B47" s="51" t="s">
        <v>68</v>
      </c>
      <c r="C47" s="55" t="s">
        <v>90</v>
      </c>
      <c r="D47" s="51" t="s">
        <v>22</v>
      </c>
      <c r="E47" s="68">
        <v>13000</v>
      </c>
      <c r="F47" s="69">
        <v>44.9</v>
      </c>
      <c r="G47" s="70">
        <f t="shared" si="0"/>
        <v>583700</v>
      </c>
    </row>
    <row r="48" spans="1:7" ht="76.5">
      <c r="A48" s="106">
        <v>17</v>
      </c>
      <c r="B48" s="51" t="s">
        <v>45</v>
      </c>
      <c r="C48" s="58" t="s">
        <v>91</v>
      </c>
      <c r="D48" s="51" t="s">
        <v>22</v>
      </c>
      <c r="E48" s="68">
        <v>10100</v>
      </c>
      <c r="F48" s="69">
        <v>8.31864</v>
      </c>
      <c r="G48" s="70">
        <f t="shared" si="0"/>
        <v>84018.264</v>
      </c>
    </row>
    <row r="49" spans="1:7" ht="89.25">
      <c r="A49" s="106">
        <v>18</v>
      </c>
      <c r="B49" s="51" t="s">
        <v>46</v>
      </c>
      <c r="C49" s="58" t="s">
        <v>92</v>
      </c>
      <c r="D49" s="51" t="s">
        <v>22</v>
      </c>
      <c r="E49" s="68">
        <v>5600</v>
      </c>
      <c r="F49" s="69">
        <v>26.565</v>
      </c>
      <c r="G49" s="70">
        <f t="shared" si="0"/>
        <v>148764</v>
      </c>
    </row>
    <row r="50" spans="1:9" s="56" customFormat="1" ht="76.5">
      <c r="A50" s="106">
        <v>19</v>
      </c>
      <c r="B50" s="51" t="s">
        <v>69</v>
      </c>
      <c r="C50" s="58" t="s">
        <v>93</v>
      </c>
      <c r="D50" s="51" t="s">
        <v>22</v>
      </c>
      <c r="E50" s="68">
        <v>11300</v>
      </c>
      <c r="F50" s="69">
        <v>30.36</v>
      </c>
      <c r="G50" s="70">
        <f t="shared" si="0"/>
        <v>343068</v>
      </c>
      <c r="I50" s="57"/>
    </row>
    <row r="51" spans="1:7" ht="76.5">
      <c r="A51" s="106">
        <v>20</v>
      </c>
      <c r="B51" s="51" t="s">
        <v>53</v>
      </c>
      <c r="C51" s="58" t="s">
        <v>94</v>
      </c>
      <c r="D51" s="51" t="s">
        <v>22</v>
      </c>
      <c r="E51" s="68">
        <v>1200</v>
      </c>
      <c r="F51" s="69">
        <v>14.5728</v>
      </c>
      <c r="G51" s="70">
        <f t="shared" si="0"/>
        <v>17487.36</v>
      </c>
    </row>
    <row r="52" spans="1:7" ht="76.5">
      <c r="A52" s="106">
        <v>21</v>
      </c>
      <c r="B52" s="51" t="s">
        <v>47</v>
      </c>
      <c r="C52" s="59" t="s">
        <v>95</v>
      </c>
      <c r="D52" s="51" t="s">
        <v>22</v>
      </c>
      <c r="E52" s="68">
        <v>520</v>
      </c>
      <c r="F52" s="69">
        <v>31.878</v>
      </c>
      <c r="G52" s="70">
        <f t="shared" si="0"/>
        <v>16576.56</v>
      </c>
    </row>
    <row r="53" spans="1:7" s="63" customFormat="1" ht="13.5" customHeight="1">
      <c r="A53" s="53" t="s">
        <v>55</v>
      </c>
      <c r="B53" s="60"/>
      <c r="C53" s="60"/>
      <c r="D53" s="61"/>
      <c r="E53" s="60"/>
      <c r="F53" s="60"/>
      <c r="G53" s="62"/>
    </row>
    <row r="54" spans="1:7" ht="12.75">
      <c r="A54" s="64" t="s">
        <v>16</v>
      </c>
      <c r="B54" s="65"/>
      <c r="C54" s="65"/>
      <c r="D54" s="65"/>
      <c r="E54" s="65"/>
      <c r="F54" s="65"/>
      <c r="G54" s="66"/>
    </row>
    <row r="55" spans="1:7" ht="12.75">
      <c r="A55" s="14" t="s">
        <v>20</v>
      </c>
      <c r="B55" s="13"/>
      <c r="C55" s="13"/>
      <c r="D55" s="13"/>
      <c r="E55" s="13"/>
      <c r="F55" s="13"/>
      <c r="G55" s="12"/>
    </row>
    <row r="56" spans="1:7" ht="12.75">
      <c r="A56" s="64" t="s">
        <v>17</v>
      </c>
      <c r="B56" s="65"/>
      <c r="C56" s="65"/>
      <c r="D56" s="65"/>
      <c r="E56" s="65"/>
      <c r="F56" s="65"/>
      <c r="G56" s="66"/>
    </row>
    <row r="57" spans="1:7" ht="12.75">
      <c r="A57" s="14" t="s">
        <v>18</v>
      </c>
      <c r="B57" s="13"/>
      <c r="C57" s="13"/>
      <c r="D57" s="13"/>
      <c r="E57" s="13"/>
      <c r="F57" s="13"/>
      <c r="G57" s="12"/>
    </row>
    <row r="58" spans="1:7" ht="43.5" customHeight="1">
      <c r="A58" s="77" t="s">
        <v>58</v>
      </c>
      <c r="B58" s="78"/>
      <c r="C58" s="78"/>
      <c r="D58" s="78"/>
      <c r="E58" s="78"/>
      <c r="F58" s="78"/>
      <c r="G58" s="79"/>
    </row>
    <row r="59" spans="1:7" ht="25.5" customHeight="1">
      <c r="A59" s="85" t="s">
        <v>96</v>
      </c>
      <c r="B59" s="86"/>
      <c r="C59" s="86"/>
      <c r="D59" s="86"/>
      <c r="E59" s="87"/>
      <c r="F59" s="53" t="s">
        <v>11</v>
      </c>
      <c r="G59" s="67">
        <f>SUM(G32:G52)</f>
        <v>2740926.172</v>
      </c>
    </row>
    <row r="60" spans="1:9" s="13" customFormat="1" ht="39" customHeight="1">
      <c r="A60" s="71" t="s">
        <v>74</v>
      </c>
      <c r="B60" s="72"/>
      <c r="C60" s="72"/>
      <c r="D60" s="72"/>
      <c r="E60" s="72"/>
      <c r="F60" s="72"/>
      <c r="G60" s="73"/>
      <c r="I60" s="50"/>
    </row>
    <row r="61" spans="1:7" ht="12.75">
      <c r="A61" s="18" t="s">
        <v>29</v>
      </c>
      <c r="B61" s="10"/>
      <c r="C61" s="10"/>
      <c r="D61" s="24"/>
      <c r="E61" s="24"/>
      <c r="F61" s="10"/>
      <c r="G61" s="25"/>
    </row>
    <row r="62" spans="1:7" ht="12.75">
      <c r="A62" s="14" t="s">
        <v>19</v>
      </c>
      <c r="B62" s="13"/>
      <c r="C62" s="13"/>
      <c r="D62" s="13"/>
      <c r="E62" s="26"/>
      <c r="F62" s="13"/>
      <c r="G62" s="23"/>
    </row>
    <row r="63" spans="1:7" ht="16.5" customHeight="1">
      <c r="A63" s="36"/>
      <c r="B63" s="37"/>
      <c r="C63" s="37"/>
      <c r="D63"/>
      <c r="E63" s="37"/>
      <c r="F63" s="37"/>
      <c r="G63" s="38"/>
    </row>
    <row r="64" spans="1:7" ht="16.5" customHeight="1">
      <c r="A64" s="36"/>
      <c r="B64" s="37"/>
      <c r="D64" s="37"/>
      <c r="E64" s="37"/>
      <c r="F64" s="37"/>
      <c r="G64" s="38"/>
    </row>
    <row r="65" spans="1:7" ht="16.5" customHeight="1">
      <c r="A65" s="36"/>
      <c r="B65" s="37"/>
      <c r="C65" s="37"/>
      <c r="D65" s="37"/>
      <c r="E65" s="37"/>
      <c r="F65" s="37"/>
      <c r="G65" s="38"/>
    </row>
    <row r="66" spans="1:7" ht="12.75" customHeight="1">
      <c r="A66" s="36"/>
      <c r="B66" s="37"/>
      <c r="C66" s="37"/>
      <c r="D66" s="37"/>
      <c r="E66" s="37"/>
      <c r="F66" s="37"/>
      <c r="G66" s="38"/>
    </row>
    <row r="67" spans="1:7" ht="12.75">
      <c r="A67" s="14"/>
      <c r="B67" s="13"/>
      <c r="C67" s="13"/>
      <c r="D67" s="13"/>
      <c r="E67" s="13"/>
      <c r="F67" s="13"/>
      <c r="G67" s="27"/>
    </row>
    <row r="68" spans="1:7" ht="12.75">
      <c r="A68" s="14"/>
      <c r="B68" s="13"/>
      <c r="C68" s="13"/>
      <c r="D68" s="13"/>
      <c r="E68" s="13"/>
      <c r="F68" s="13"/>
      <c r="G68" s="27"/>
    </row>
    <row r="69" spans="1:7" ht="12.75">
      <c r="A69" s="14"/>
      <c r="B69" s="13"/>
      <c r="C69" s="13"/>
      <c r="D69" s="13"/>
      <c r="E69"/>
      <c r="F69" s="13"/>
      <c r="G69" s="27"/>
    </row>
    <row r="70" spans="1:7" ht="12.75">
      <c r="A70" s="15"/>
      <c r="B70" s="2"/>
      <c r="C70" s="2"/>
      <c r="D70" s="2"/>
      <c r="E70" s="2"/>
      <c r="F70" s="2"/>
      <c r="G70" s="6"/>
    </row>
    <row r="71" spans="1:7" ht="29.25" customHeight="1">
      <c r="A71" s="80" t="s">
        <v>30</v>
      </c>
      <c r="B71" s="81"/>
      <c r="C71" s="81"/>
      <c r="D71" s="81"/>
      <c r="E71" s="81"/>
      <c r="F71" s="81"/>
      <c r="G71" s="82"/>
    </row>
    <row r="72" spans="1:7" ht="12.75">
      <c r="A72" s="48" t="s">
        <v>32</v>
      </c>
      <c r="B72" s="49"/>
      <c r="C72" s="49"/>
      <c r="D72" s="13"/>
      <c r="E72" s="13"/>
      <c r="F72" s="13"/>
      <c r="G72" s="12"/>
    </row>
    <row r="73" spans="1:7" ht="12.75">
      <c r="A73" s="45" t="s">
        <v>43</v>
      </c>
      <c r="B73" s="13"/>
      <c r="C73" s="13"/>
      <c r="D73" s="13"/>
      <c r="E73" s="13"/>
      <c r="F73" s="13"/>
      <c r="G73" s="12"/>
    </row>
    <row r="74" spans="1:7" ht="12.75">
      <c r="A74" s="11" t="s">
        <v>33</v>
      </c>
      <c r="B74" s="13"/>
      <c r="C74" s="13"/>
      <c r="D74" s="13"/>
      <c r="E74" s="13"/>
      <c r="F74" s="13"/>
      <c r="G74" s="12"/>
    </row>
    <row r="75" spans="1:7" ht="12.75">
      <c r="A75" s="11"/>
      <c r="B75" s="13"/>
      <c r="C75" s="13"/>
      <c r="D75"/>
      <c r="E75" s="13"/>
      <c r="F75" s="13"/>
      <c r="G75" s="12"/>
    </row>
    <row r="76" spans="1:7" ht="12.75">
      <c r="A76" s="11"/>
      <c r="B76" s="13"/>
      <c r="C76" s="13"/>
      <c r="D76" s="13"/>
      <c r="E76" s="13"/>
      <c r="F76" s="13"/>
      <c r="G76" s="12"/>
    </row>
    <row r="77" spans="1:7" ht="12.75">
      <c r="A77" s="11"/>
      <c r="B77" s="13"/>
      <c r="C77" s="13"/>
      <c r="D77" s="13"/>
      <c r="E77" s="13"/>
      <c r="F77" s="13"/>
      <c r="G77" s="12"/>
    </row>
    <row r="78" spans="1:7" ht="12.75">
      <c r="A78" s="11"/>
      <c r="B78" s="13"/>
      <c r="C78" s="13"/>
      <c r="D78" s="13"/>
      <c r="E78" s="13"/>
      <c r="F78" s="13"/>
      <c r="G78" s="12"/>
    </row>
    <row r="79" spans="1:7" ht="12.75">
      <c r="A79" s="11"/>
      <c r="B79" s="13"/>
      <c r="C79" s="13"/>
      <c r="D79" s="13"/>
      <c r="E79" s="13"/>
      <c r="F79" s="13"/>
      <c r="G79" s="12"/>
    </row>
    <row r="80" spans="1:7" ht="12.75">
      <c r="A80" s="11"/>
      <c r="B80" s="13"/>
      <c r="C80" s="22"/>
      <c r="D80" s="13"/>
      <c r="E80" s="13"/>
      <c r="F80" s="13"/>
      <c r="G80" s="12"/>
    </row>
    <row r="81" spans="1:7" ht="12.75">
      <c r="A81" s="11"/>
      <c r="B81" s="13"/>
      <c r="C81" s="22"/>
      <c r="D81" s="13"/>
      <c r="E81" s="13"/>
      <c r="F81" s="13"/>
      <c r="G81" s="12"/>
    </row>
    <row r="82" spans="1:7" ht="12.75">
      <c r="A82" s="11"/>
      <c r="B82" s="13"/>
      <c r="C82" s="22"/>
      <c r="D82" s="13"/>
      <c r="E82" s="13"/>
      <c r="F82" s="13"/>
      <c r="G82" s="12"/>
    </row>
    <row r="83" spans="1:7" ht="12" customHeight="1">
      <c r="A83" s="5"/>
      <c r="B83" s="2"/>
      <c r="C83" s="52"/>
      <c r="D83" s="2"/>
      <c r="E83" s="2"/>
      <c r="F83" s="2"/>
      <c r="G83" s="6"/>
    </row>
  </sheetData>
  <sheetProtection/>
  <mergeCells count="11">
    <mergeCell ref="A1:G2"/>
    <mergeCell ref="A4:G4"/>
    <mergeCell ref="A25:G25"/>
    <mergeCell ref="A29:G29"/>
    <mergeCell ref="A17:G17"/>
    <mergeCell ref="A60:G60"/>
    <mergeCell ref="A19:G19"/>
    <mergeCell ref="A58:G58"/>
    <mergeCell ref="A71:G71"/>
    <mergeCell ref="F30:G30"/>
    <mergeCell ref="A59:E59"/>
  </mergeCells>
  <printOptions horizontalCentered="1"/>
  <pageMargins left="0.4724409448818898" right="0.15748031496062992" top="0.3937007874015748" bottom="0.15748031496062992" header="0.2755905511811024" footer="0.2362204724409449"/>
  <pageSetup fitToHeight="2" horizontalDpi="600" verticalDpi="600" orientation="portrait" paperSize="9" scale="93" r:id="rId2"/>
  <rowBreaks count="1" manualBreakCount="1">
    <brk id="4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DIAB CS VILTE IVONE 122594 Div. ALIMENTACION</cp:lastModifiedBy>
  <cp:lastPrinted>2017-08-02T18:09:48Z</cp:lastPrinted>
  <dcterms:created xsi:type="dcterms:W3CDTF">2001-12-04T20:30:18Z</dcterms:created>
  <dcterms:modified xsi:type="dcterms:W3CDTF">2017-08-02T18:12:17Z</dcterms:modified>
  <cp:category/>
  <cp:version/>
  <cp:contentType/>
  <cp:contentStatus/>
</cp:coreProperties>
</file>